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5" yWindow="32760" windowWidth="19020" windowHeight="13170" activeTab="0"/>
  </bookViews>
  <sheets>
    <sheet name="Inschrijfformulier" sheetId="1" r:id="rId1"/>
    <sheet name="Blad1" sheetId="2" r:id="rId2"/>
  </sheets>
  <definedNames>
    <definedName name="AG2R.Citroën.Team">'Blad1'!$B$2:$B$9</definedName>
    <definedName name="Alpecin.Deceuninck">'Blad1'!$D$2:$D$9</definedName>
    <definedName name="Astana.Qazaqstan.Team">'Blad1'!$F$2:$F$9</definedName>
    <definedName name="Bahrain.Victorious">'Blad1'!$J$2:$J$9</definedName>
    <definedName name="BB.Hotels.KTM">'Blad1'!$H$2:$H$9</definedName>
    <definedName name="BORA.hansgrohe">'Blad1'!$L$2:$L$9</definedName>
    <definedName name="Cofidis">'Blad1'!$N$2:$N$9</definedName>
    <definedName name="EF.Education.EasyPost">'Blad1'!$P$2:$P$9</definedName>
    <definedName name="Groupama.FDJ">'Blad1'!$R$2:$R$9</definedName>
    <definedName name="INEOS.Grenadiers">'Blad1'!$T$2:$T$9</definedName>
    <definedName name="Intermarché.Wanty.Gobert.Matériaux">'Blad1'!$V$2:$V$9</definedName>
    <definedName name="Israel.Premier.Tech">'Blad1'!$X$2:$X$9</definedName>
    <definedName name="Jumbo.Visma">'Blad1'!$Z$2:$Z$9</definedName>
    <definedName name="Lotto.Soudal">'Blad1'!$AB$2:$AB$9</definedName>
    <definedName name="Movistar.Team">'Blad1'!$AD$2:$AD$9</definedName>
    <definedName name="Ploeg">'Blad1'!$A$2:$A$23</definedName>
    <definedName name="Quick.Step.Alpha.Vinyl.Team">'Blad1'!$AF$2:$AF$9</definedName>
    <definedName name="Team.Arkéa.Samsic">'Blad1'!$AH$2:$AH$9</definedName>
    <definedName name="Team.BikeExchange.Jayco">'Blad1'!$AJ$2:$AJ$9</definedName>
    <definedName name="Team.DSM">'Blad1'!$AL$2:$AL$9</definedName>
    <definedName name="TotalEnergies">'Blad1'!$AN$2:$AN$9</definedName>
    <definedName name="Trek.Segafredo">'Blad1'!$AP$2:$AP$9</definedName>
    <definedName name="UAE.Team.Emirates">'Blad1'!$AR$2:$AR$9</definedName>
  </definedNames>
  <calcPr fullCalcOnLoad="1"/>
</workbook>
</file>

<file path=xl/sharedStrings.xml><?xml version="1.0" encoding="utf-8"?>
<sst xmlns="http://schemas.openxmlformats.org/spreadsheetml/2006/main" count="446" uniqueCount="315">
  <si>
    <t>Reserve 1</t>
  </si>
  <si>
    <t>Reserve 2</t>
  </si>
  <si>
    <t>Naam</t>
  </si>
  <si>
    <t>Ploeg</t>
  </si>
  <si>
    <t>Gele trui</t>
  </si>
  <si>
    <t>Groene trui</t>
  </si>
  <si>
    <t>Bolletjestrui</t>
  </si>
  <si>
    <t>Witte trui</t>
  </si>
  <si>
    <t>Naam manager</t>
  </si>
  <si>
    <t>Teamnaam</t>
  </si>
  <si>
    <t>Cofidis</t>
  </si>
  <si>
    <t>Mollema</t>
  </si>
  <si>
    <t>Greipel</t>
  </si>
  <si>
    <t>Valverde</t>
  </si>
  <si>
    <t>Erviti</t>
  </si>
  <si>
    <t>Kwiatkowski</t>
  </si>
  <si>
    <t>Schär</t>
  </si>
  <si>
    <t>van Avermaet</t>
  </si>
  <si>
    <t>Coquard</t>
  </si>
  <si>
    <t>Lotto.Soudal</t>
  </si>
  <si>
    <t>Meintjes</t>
  </si>
  <si>
    <t>Barguil</t>
  </si>
  <si>
    <t>Geschke</t>
  </si>
  <si>
    <t>Kelderman</t>
  </si>
  <si>
    <t>Castroviejo</t>
  </si>
  <si>
    <t>Porte</t>
  </si>
  <si>
    <t>Rowe</t>
  </si>
  <si>
    <t>Valgren</t>
  </si>
  <si>
    <t>Trek.Segafredo</t>
  </si>
  <si>
    <t>Buchmann</t>
  </si>
  <si>
    <t>Konrad</t>
  </si>
  <si>
    <t>Alaphilippe</t>
  </si>
  <si>
    <t>Stuyven</t>
  </si>
  <si>
    <t>Lutsenko</t>
  </si>
  <si>
    <t>UAE.Team.Emirates</t>
  </si>
  <si>
    <t>Politt</t>
  </si>
  <si>
    <t>Küng</t>
  </si>
  <si>
    <t>Benoot</t>
  </si>
  <si>
    <t>Colbrelli</t>
  </si>
  <si>
    <t>Oss</t>
  </si>
  <si>
    <t>Groupama.FDJ</t>
  </si>
  <si>
    <t>Poels</t>
  </si>
  <si>
    <t>Pöstlberger</t>
  </si>
  <si>
    <t>Boasson Hagen</t>
  </si>
  <si>
    <t>Gaudu</t>
  </si>
  <si>
    <t>de Buyst</t>
  </si>
  <si>
    <t>Soler</t>
  </si>
  <si>
    <t>Turgis</t>
  </si>
  <si>
    <t>Martin, D.</t>
  </si>
  <si>
    <t>Martin, G.</t>
  </si>
  <si>
    <t>Quintana, N.</t>
  </si>
  <si>
    <t>Sagan, P.</t>
  </si>
  <si>
    <t>Martin, T.</t>
  </si>
  <si>
    <t>Cosnefroy</t>
  </si>
  <si>
    <t>Bilbao</t>
  </si>
  <si>
    <t>Fraile</t>
  </si>
  <si>
    <t>Houle</t>
  </si>
  <si>
    <t>Périchon</t>
  </si>
  <si>
    <t>Asgreen</t>
  </si>
  <si>
    <t>Devenyns</t>
  </si>
  <si>
    <t>Ewan</t>
  </si>
  <si>
    <t>Kluge</t>
  </si>
  <si>
    <t>Verona</t>
  </si>
  <si>
    <t>Juul-Jensen</t>
  </si>
  <si>
    <t>van Aert</t>
  </si>
  <si>
    <t>Haller</t>
  </si>
  <si>
    <t>van Baarle</t>
  </si>
  <si>
    <t>Bol</t>
  </si>
  <si>
    <t>Uran</t>
  </si>
  <si>
    <t>Et. 21: Champs-Elysées</t>
  </si>
  <si>
    <r>
      <t xml:space="preserve">Na invullen graag per email opsturen naar </t>
    </r>
    <r>
      <rPr>
        <b/>
        <sz val="10"/>
        <color indexed="10"/>
        <rFont val="Arial"/>
        <family val="2"/>
      </rPr>
      <t>tourtijgers@gmail.com</t>
    </r>
  </si>
  <si>
    <t>Gesink</t>
  </si>
  <si>
    <t>Gogl</t>
  </si>
  <si>
    <t>Walscheid</t>
  </si>
  <si>
    <t>Carapaz</t>
  </si>
  <si>
    <t>Latour</t>
  </si>
  <si>
    <t>Peters</t>
  </si>
  <si>
    <t>Izagirre, I.</t>
  </si>
  <si>
    <t>Barthe</t>
  </si>
  <si>
    <t>Chevalier</t>
  </si>
  <si>
    <t>Gautier</t>
  </si>
  <si>
    <t>Pacher</t>
  </si>
  <si>
    <t>Rolland</t>
  </si>
  <si>
    <t>Koch</t>
  </si>
  <si>
    <t>Higuita</t>
  </si>
  <si>
    <t>Powless</t>
  </si>
  <si>
    <t>Madouas</t>
  </si>
  <si>
    <t>Gilbert</t>
  </si>
  <si>
    <t>Chaves</t>
  </si>
  <si>
    <t>Mezgec</t>
  </si>
  <si>
    <t>Russo</t>
  </si>
  <si>
    <t>Swift</t>
  </si>
  <si>
    <t>Kuss</t>
  </si>
  <si>
    <t>Hirschi</t>
  </si>
  <si>
    <t>Kragh Andersen</t>
  </si>
  <si>
    <t>Nieuwenhuis</t>
  </si>
  <si>
    <t>Elissonde</t>
  </si>
  <si>
    <t>Theuns</t>
  </si>
  <si>
    <t>STAP 1:</t>
  </si>
  <si>
    <t>KIES HET TEAM</t>
  </si>
  <si>
    <t>STAP 2:</t>
  </si>
  <si>
    <t>KIES DE RENNER</t>
  </si>
  <si>
    <t>Formolo</t>
  </si>
  <si>
    <t>Stake Laengen</t>
  </si>
  <si>
    <t>Pedersen, C.</t>
  </si>
  <si>
    <t>Pedersen, M.</t>
  </si>
  <si>
    <t>AG2R.Citroën.Team</t>
  </si>
  <si>
    <t>Bahrain.Victorious</t>
  </si>
  <si>
    <t>Intermarché.Wanty.Gobert.Matériaux</t>
  </si>
  <si>
    <t>Jumbo.Visma</t>
  </si>
  <si>
    <t>Movistar.Team</t>
  </si>
  <si>
    <t>Team.DSM</t>
  </si>
  <si>
    <t>van der Poel</t>
  </si>
  <si>
    <t>Fuglsang</t>
  </si>
  <si>
    <t>Bouhanni</t>
  </si>
  <si>
    <t>Démare</t>
  </si>
  <si>
    <t>Mas</t>
  </si>
  <si>
    <t>Matthews</t>
  </si>
  <si>
    <t>Pogačar</t>
  </si>
  <si>
    <t>Haig</t>
  </si>
  <si>
    <t>Mohorič</t>
  </si>
  <si>
    <t>Teuns</t>
  </si>
  <si>
    <t>Wright</t>
  </si>
  <si>
    <t>Schelling</t>
  </si>
  <si>
    <t>Geoghegan Hart</t>
  </si>
  <si>
    <t>Thomas, G.</t>
  </si>
  <si>
    <t>Boivin</t>
  </si>
  <si>
    <t>Froome</t>
  </si>
  <si>
    <t>Goldstein</t>
  </si>
  <si>
    <t xml:space="preserve">Hollenstein </t>
  </si>
  <si>
    <t>Kruijswijk</t>
  </si>
  <si>
    <t>Roglič</t>
  </si>
  <si>
    <t>Teunissen</t>
  </si>
  <si>
    <t>Vingegaard</t>
  </si>
  <si>
    <t>de Gendt, T.</t>
  </si>
  <si>
    <t>Sweeny</t>
  </si>
  <si>
    <t>van der Sande</t>
  </si>
  <si>
    <t>van Moer</t>
  </si>
  <si>
    <t>Bennett, Sean</t>
  </si>
  <si>
    <t>Clarke</t>
  </si>
  <si>
    <t>Dlamini</t>
  </si>
  <si>
    <t>Henao, Ser.</t>
  </si>
  <si>
    <t>Godon</t>
  </si>
  <si>
    <t>Naesen, O.</t>
  </si>
  <si>
    <t>O’Connor</t>
  </si>
  <si>
    <t>Paret-Peintre</t>
  </si>
  <si>
    <t>Dillier</t>
  </si>
  <si>
    <t>Merlier</t>
  </si>
  <si>
    <t>Meurisse</t>
  </si>
  <si>
    <t>Philipsen</t>
  </si>
  <si>
    <t>Rickaert</t>
  </si>
  <si>
    <t>Sbaragli</t>
  </si>
  <si>
    <t>Vakoč</t>
  </si>
  <si>
    <t>Aranburu</t>
  </si>
  <si>
    <t>De Bod</t>
  </si>
  <si>
    <t>Gruzdev</t>
  </si>
  <si>
    <t>Bonnamour</t>
  </si>
  <si>
    <t>Lemoine</t>
  </si>
  <si>
    <t>Fernández</t>
  </si>
  <si>
    <t xml:space="preserve">Herrada, </t>
  </si>
  <si>
    <t xml:space="preserve">Laporte, </t>
  </si>
  <si>
    <t>Perez, A.</t>
  </si>
  <si>
    <t>Ballerini</t>
  </si>
  <si>
    <t>Cattaneo</t>
  </si>
  <si>
    <t>Cavendish</t>
  </si>
  <si>
    <t>Declercq</t>
  </si>
  <si>
    <t>Mørkøv</t>
  </si>
  <si>
    <t>Bissegger</t>
  </si>
  <si>
    <t>Cort</t>
  </si>
  <si>
    <t>Guerreiro</t>
  </si>
  <si>
    <t>Rutsch</t>
  </si>
  <si>
    <t>Armirail</t>
  </si>
  <si>
    <t>Guarnieri</t>
  </si>
  <si>
    <t>Konovalovas</t>
  </si>
  <si>
    <t>Scotson</t>
  </si>
  <si>
    <t>Bakelants</t>
  </si>
  <si>
    <t>Rota</t>
  </si>
  <si>
    <t>van Poppel, B.</t>
  </si>
  <si>
    <t>van Poppel, D.</t>
  </si>
  <si>
    <t>Zimmermann</t>
  </si>
  <si>
    <t>Arcas</t>
  </si>
  <si>
    <t>García</t>
  </si>
  <si>
    <t>López, M.A.</t>
  </si>
  <si>
    <t>Delaplace</t>
  </si>
  <si>
    <t>Gesbert</t>
  </si>
  <si>
    <t>McLay</t>
  </si>
  <si>
    <t>Durbridge</t>
  </si>
  <si>
    <t>Hamilton</t>
  </si>
  <si>
    <t>Jansen, A.G.</t>
  </si>
  <si>
    <t>Donovan</t>
  </si>
  <si>
    <t>Eekhoff</t>
  </si>
  <si>
    <t>Sütterlin</t>
  </si>
  <si>
    <t>Barbero</t>
  </si>
  <si>
    <t>Cabot</t>
  </si>
  <si>
    <t>de la Parte</t>
  </si>
  <si>
    <t>Doubey</t>
  </si>
  <si>
    <t>Rodriguez, C.</t>
  </si>
  <si>
    <t>Simon</t>
  </si>
  <si>
    <t>Bernard</t>
  </si>
  <si>
    <t>Nibali</t>
  </si>
  <si>
    <t>Skujiņš</t>
  </si>
  <si>
    <t>Bjerg</t>
  </si>
  <si>
    <t>Majka</t>
  </si>
  <si>
    <t>McNulty</t>
  </si>
  <si>
    <t>Rui Costa</t>
  </si>
  <si>
    <t>TotalEnergies</t>
  </si>
  <si>
    <t>Alpecin.Deceuninck</t>
  </si>
  <si>
    <t>Astana.Qazaqstan.Team</t>
  </si>
  <si>
    <t>BORA.hansgrohe</t>
  </si>
  <si>
    <t>EF.Education.EasyPost</t>
  </si>
  <si>
    <t>INEOS.Grenadiers</t>
  </si>
  <si>
    <t>Israel.Premier.Tech</t>
  </si>
  <si>
    <t>Quick.Step.Alpha.Vinyl.Team</t>
  </si>
  <si>
    <t>Team.Arkéa.Samsic</t>
  </si>
  <si>
    <t>Team.BikeExchange.Jayco</t>
  </si>
  <si>
    <t>BB.Hotels.KTM</t>
  </si>
  <si>
    <t>Bouchard</t>
  </si>
  <si>
    <t>Cherel</t>
  </si>
  <si>
    <t>Dewulf</t>
  </si>
  <si>
    <t>O'Conner</t>
  </si>
  <si>
    <t>Jungels</t>
  </si>
  <si>
    <t>Caruso</t>
  </si>
  <si>
    <t>Gradek</t>
  </si>
  <si>
    <t>Sánchez, L.L.</t>
  </si>
  <si>
    <t>Tratnik</t>
  </si>
  <si>
    <t>Pinot</t>
  </si>
  <si>
    <t>Duchesne</t>
  </si>
  <si>
    <t>Geniets</t>
  </si>
  <si>
    <t>Le Gac</t>
  </si>
  <si>
    <t>Storer</t>
  </si>
  <si>
    <t xml:space="preserve">Clarke </t>
  </si>
  <si>
    <t>Neilands</t>
  </si>
  <si>
    <t>Woods</t>
  </si>
  <si>
    <t>Laporte</t>
  </si>
  <si>
    <t>Van Aert</t>
  </si>
  <si>
    <t>Van Hooydonck</t>
  </si>
  <si>
    <t>Frison</t>
  </si>
  <si>
    <t>Kron</t>
  </si>
  <si>
    <t>Van Moer</t>
  </si>
  <si>
    <t>Vermeersch</t>
  </si>
  <si>
    <t>Wellens</t>
  </si>
  <si>
    <t>Janse Van Rensburg, R.</t>
  </si>
  <si>
    <t>Jakobsen</t>
  </si>
  <si>
    <t>Bauer</t>
  </si>
  <si>
    <t xml:space="preserve">Groenewegen </t>
  </si>
  <si>
    <t>Schultz</t>
  </si>
  <si>
    <t>Bardet</t>
  </si>
  <si>
    <t>Dainese</t>
  </si>
  <si>
    <t>Degenkolb</t>
  </si>
  <si>
    <t>Leknessund</t>
  </si>
  <si>
    <t>Tusveld</t>
  </si>
  <si>
    <t>Vermaerke</t>
  </si>
  <si>
    <t>Ciccone</t>
  </si>
  <si>
    <t>Gallopin</t>
  </si>
  <si>
    <t>Kirsch</t>
  </si>
  <si>
    <t>Pedersen</t>
  </si>
  <si>
    <t>Simmons</t>
  </si>
  <si>
    <t>Et.5: Lille -&gt; Wallers-Arenberg</t>
  </si>
  <si>
    <t>Bagioli</t>
  </si>
  <si>
    <t>Honoré</t>
  </si>
  <si>
    <t>Lampaert</t>
  </si>
  <si>
    <t>Krieger</t>
  </si>
  <si>
    <t>Planckaert</t>
  </si>
  <si>
    <t>Van Der Poel</t>
  </si>
  <si>
    <t>Van Keirsbulck</t>
  </si>
  <si>
    <t>Dombrowski</t>
  </si>
  <si>
    <t>Felline</t>
  </si>
  <si>
    <t>Moscon</t>
  </si>
  <si>
    <t>Velasco</t>
  </si>
  <si>
    <t>Zeits</t>
  </si>
  <si>
    <t>Gougeard</t>
  </si>
  <si>
    <t>Lecroq</t>
  </si>
  <si>
    <t>Mozzato</t>
  </si>
  <si>
    <t>Schönberger</t>
  </si>
  <si>
    <t>Großschartner</t>
  </si>
  <si>
    <t>Kämna</t>
  </si>
  <si>
    <t>Schachmann</t>
  </si>
  <si>
    <t>Van Poppel, D.</t>
  </si>
  <si>
    <t>Vlasov</t>
  </si>
  <si>
    <t>Lafay</t>
  </si>
  <si>
    <t>Perez</t>
  </si>
  <si>
    <t>Bettiol</t>
  </si>
  <si>
    <t>Urán</t>
  </si>
  <si>
    <t>Ganna</t>
  </si>
  <si>
    <t>Martínez, D.</t>
  </si>
  <si>
    <t>Pidcock</t>
  </si>
  <si>
    <t>Yates, A.</t>
  </si>
  <si>
    <t>Goossens</t>
  </si>
  <si>
    <t>Kristoff</t>
  </si>
  <si>
    <t>Pasqualon</t>
  </si>
  <si>
    <t>Petit</t>
  </si>
  <si>
    <t>Van Der Hoorn</t>
  </si>
  <si>
    <t>Jorgenson</t>
  </si>
  <si>
    <t>Mühlberger</t>
  </si>
  <si>
    <t>Oliveira</t>
  </si>
  <si>
    <t>Bouet</t>
  </si>
  <si>
    <t>Capiot</t>
  </si>
  <si>
    <t>Hofstetter</t>
  </si>
  <si>
    <t>Louvel</t>
  </si>
  <si>
    <t>Owsian</t>
  </si>
  <si>
    <t>Bodnar</t>
  </si>
  <si>
    <t>Burgaudeau</t>
  </si>
  <si>
    <t>Rodriguez Martin</t>
  </si>
  <si>
    <t>Vuillermoz</t>
  </si>
  <si>
    <t>Bennett, G.</t>
  </si>
  <si>
    <t>Laengen</t>
  </si>
  <si>
    <t>Bystrøm</t>
  </si>
  <si>
    <t>Van Baarle</t>
  </si>
  <si>
    <t>Sénéchal</t>
  </si>
  <si>
    <t>Izagirre, G.</t>
  </si>
  <si>
    <t>Torres</t>
  </si>
  <si>
    <t>Riabushenko</t>
  </si>
  <si>
    <t>Thomas, B.</t>
  </si>
  <si>
    <t>Doull</t>
  </si>
  <si>
    <t>Niv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</si>
</sst>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3]d\ mmmm\ yyyy;@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d/m;@"/>
    <numFmt numFmtId="190" formatCode="dd/mm/yyyy"/>
    <numFmt numFmtId="191" formatCode="&quot;Waar&quot;;&quot;Waar&quot;;&quot;Onwaar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10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sz val="10"/>
      <color rgb="FF333333"/>
      <name val="Verdana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4" applyFont="1" applyBorder="1" applyAlignment="1">
      <alignment horizontal="left"/>
      <protection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130" applyFont="1" applyBorder="1" applyAlignment="1">
      <alignment horizontal="left"/>
      <protection/>
    </xf>
    <xf numFmtId="0" fontId="0" fillId="0" borderId="0" xfId="0" applyNumberFormat="1" applyBorder="1" applyAlignment="1">
      <alignment horizontal="center"/>
    </xf>
    <xf numFmtId="0" fontId="22" fillId="0" borderId="36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 quotePrefix="1">
      <alignment horizontal="righ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4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5" borderId="35" xfId="0" applyFont="1" applyFill="1" applyBorder="1" applyAlignment="1">
      <alignment horizontal="center"/>
    </xf>
    <xf numFmtId="0" fontId="22" fillId="0" borderId="0" xfId="140" applyFont="1" applyBorder="1" applyAlignment="1">
      <alignment horizontal="left"/>
      <protection/>
    </xf>
    <xf numFmtId="0" fontId="22" fillId="0" borderId="0" xfId="140" applyFont="1" applyFill="1" applyBorder="1" applyAlignment="1">
      <alignment horizontal="left"/>
      <protection/>
    </xf>
    <xf numFmtId="0" fontId="22" fillId="0" borderId="0" xfId="140" applyFont="1" applyBorder="1">
      <alignment/>
      <protection/>
    </xf>
    <xf numFmtId="0" fontId="24" fillId="0" borderId="0" xfId="140" applyFont="1" applyFill="1" applyBorder="1" applyAlignment="1">
      <alignment horizontal="left"/>
      <protection/>
    </xf>
    <xf numFmtId="0" fontId="0" fillId="0" borderId="40" xfId="0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1" fillId="24" borderId="43" xfId="0" applyFont="1" applyFill="1" applyBorder="1" applyAlignment="1">
      <alignment horizontal="center"/>
    </xf>
    <xf numFmtId="0" fontId="22" fillId="0" borderId="23" xfId="140" applyFont="1" applyBorder="1" applyAlignment="1">
      <alignment horizontal="left"/>
      <protection/>
    </xf>
    <xf numFmtId="0" fontId="22" fillId="0" borderId="23" xfId="140" applyFont="1" applyFill="1" applyBorder="1" applyAlignment="1">
      <alignment horizontal="left"/>
      <protection/>
    </xf>
    <xf numFmtId="0" fontId="22" fillId="0" borderId="23" xfId="154" applyFont="1" applyFill="1" applyBorder="1" applyAlignment="1">
      <alignment horizontal="left"/>
      <protection/>
    </xf>
    <xf numFmtId="0" fontId="22" fillId="0" borderId="27" xfId="140" applyFont="1" applyBorder="1" applyAlignment="1">
      <alignment horizontal="left"/>
      <protection/>
    </xf>
    <xf numFmtId="0" fontId="22" fillId="0" borderId="38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35" fillId="0" borderId="23" xfId="140" applyFont="1" applyBorder="1" applyAlignment="1">
      <alignment horizontal="left"/>
      <protection/>
    </xf>
    <xf numFmtId="0" fontId="22" fillId="0" borderId="0" xfId="154" applyFont="1" applyBorder="1" applyAlignment="1">
      <alignment horizontal="left"/>
      <protection/>
    </xf>
    <xf numFmtId="0" fontId="22" fillId="0" borderId="23" xfId="157" applyFont="1" applyFill="1" applyBorder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26" borderId="38" xfId="0" applyFont="1" applyFill="1" applyBorder="1" applyAlignment="1">
      <alignment horizontal="left"/>
    </xf>
    <xf numFmtId="0" fontId="0" fillId="26" borderId="45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15" fontId="0" fillId="0" borderId="0" xfId="0" applyNumberForma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6" fillId="27" borderId="46" xfId="0" applyFont="1" applyFill="1" applyBorder="1" applyAlignment="1">
      <alignment horizontal="center" vertical="center"/>
    </xf>
    <xf numFmtId="0" fontId="22" fillId="0" borderId="23" xfId="157" applyFont="1" applyBorder="1" applyAlignment="1">
      <alignment horizontal="left"/>
      <protection/>
    </xf>
    <xf numFmtId="0" fontId="22" fillId="0" borderId="27" xfId="157" applyFont="1" applyBorder="1" applyAlignment="1">
      <alignment horizontal="left"/>
      <protection/>
    </xf>
    <xf numFmtId="0" fontId="37" fillId="27" borderId="47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0" xfId="140" applyFont="1" applyAlignment="1">
      <alignment horizontal="left"/>
      <protection/>
    </xf>
    <xf numFmtId="0" fontId="22" fillId="0" borderId="28" xfId="140" applyFont="1" applyBorder="1" applyAlignment="1">
      <alignment horizontal="left"/>
      <protection/>
    </xf>
    <xf numFmtId="0" fontId="22" fillId="0" borderId="23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130" applyFont="1" applyAlignment="1">
      <alignment horizontal="left"/>
      <protection/>
    </xf>
    <xf numFmtId="0" fontId="22" fillId="0" borderId="28" xfId="130" applyFont="1" applyBorder="1" applyAlignment="1">
      <alignment horizontal="left"/>
      <protection/>
    </xf>
    <xf numFmtId="0" fontId="22" fillId="0" borderId="23" xfId="140" applyFont="1" applyBorder="1" applyAlignment="1" applyProtection="1">
      <alignment horizontal="left"/>
      <protection locked="0"/>
    </xf>
    <xf numFmtId="0" fontId="23" fillId="0" borderId="23" xfId="140" applyFont="1" applyBorder="1" applyAlignment="1">
      <alignment horizontal="left"/>
      <protection/>
    </xf>
    <xf numFmtId="0" fontId="22" fillId="0" borderId="23" xfId="130" applyFont="1" applyBorder="1" applyAlignment="1">
      <alignment horizontal="left"/>
      <protection/>
    </xf>
    <xf numFmtId="0" fontId="22" fillId="0" borderId="27" xfId="130" applyFont="1" applyBorder="1" applyAlignment="1">
      <alignment horizontal="left"/>
      <protection/>
    </xf>
    <xf numFmtId="0" fontId="22" fillId="0" borderId="0" xfId="140" applyFont="1">
      <alignment/>
      <protection/>
    </xf>
    <xf numFmtId="0" fontId="3" fillId="0" borderId="48" xfId="0" applyFont="1" applyBorder="1" applyAlignment="1">
      <alignment horizontal="lef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23" xfId="140" applyFont="1" applyBorder="1" applyAlignment="1">
      <alignment horizontal="left"/>
      <protection/>
    </xf>
  </cellXfs>
  <cellStyles count="15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erekening" xfId="89"/>
    <cellStyle name="Check Cell" xfId="90"/>
    <cellStyle name="Check Cell 2" xfId="91"/>
    <cellStyle name="Controlecel" xfId="92"/>
    <cellStyle name="Controlecel 2" xfId="93"/>
    <cellStyle name="Controlecel 3" xfId="94"/>
    <cellStyle name="Explanatory Text" xfId="95"/>
    <cellStyle name="Explanatory Text 2" xfId="96"/>
    <cellStyle name="Gekoppelde cel" xfId="97"/>
    <cellStyle name="Followed Hyperlink" xfId="98"/>
    <cellStyle name="Goed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Hyperlink 2" xfId="109"/>
    <cellStyle name="Input" xfId="110"/>
    <cellStyle name="Input 2" xfId="111"/>
    <cellStyle name="Invoer" xfId="112"/>
    <cellStyle name="Invoer 2" xfId="113"/>
    <cellStyle name="Invoer 3" xfId="114"/>
    <cellStyle name="Comma" xfId="115"/>
    <cellStyle name="Comma [0]" xfId="116"/>
    <cellStyle name="Kop 1" xfId="117"/>
    <cellStyle name="Kop 1 2" xfId="118"/>
    <cellStyle name="Kop 1 3" xfId="119"/>
    <cellStyle name="Kop 2" xfId="120"/>
    <cellStyle name="Kop 2 2" xfId="121"/>
    <cellStyle name="Kop 2 3" xfId="122"/>
    <cellStyle name="Kop 3" xfId="123"/>
    <cellStyle name="Kop 3 2" xfId="124"/>
    <cellStyle name="Kop 3 3" xfId="125"/>
    <cellStyle name="Kop 4" xfId="126"/>
    <cellStyle name="Kop 4 2" xfId="127"/>
    <cellStyle name="Kop 4 3" xfId="128"/>
    <cellStyle name="Neutraal" xfId="129"/>
    <cellStyle name="Normal 2" xfId="130"/>
    <cellStyle name="Normal 3" xfId="131"/>
    <cellStyle name="Normal 3 2" xfId="132"/>
    <cellStyle name="Normal 3 2 2" xfId="133"/>
    <cellStyle name="Normal 3 3" xfId="134"/>
    <cellStyle name="Normal 3 3 2" xfId="135"/>
    <cellStyle name="Normal 3 4" xfId="136"/>
    <cellStyle name="Normal 3 4 2" xfId="137"/>
    <cellStyle name="Normal 3 4 3" xfId="138"/>
    <cellStyle name="Normal 3 5" xfId="139"/>
    <cellStyle name="Normal 4" xfId="140"/>
    <cellStyle name="Normal 5" xfId="141"/>
    <cellStyle name="Normal 5 2" xfId="142"/>
    <cellStyle name="Note" xfId="143"/>
    <cellStyle name="Note 2" xfId="144"/>
    <cellStyle name="Notitie" xfId="145"/>
    <cellStyle name="Notitie 2" xfId="146"/>
    <cellStyle name="Notitie 3" xfId="147"/>
    <cellStyle name="Ongeldig" xfId="148"/>
    <cellStyle name="Ongeldig 2" xfId="149"/>
    <cellStyle name="Ongeldig 3" xfId="150"/>
    <cellStyle name="Output" xfId="151"/>
    <cellStyle name="Output 2" xfId="152"/>
    <cellStyle name="Percent" xfId="153"/>
    <cellStyle name="Standaard 2" xfId="154"/>
    <cellStyle name="Standaard 3" xfId="155"/>
    <cellStyle name="Standaard 4" xfId="156"/>
    <cellStyle name="Standaard 5" xfId="157"/>
    <cellStyle name="Titel" xfId="158"/>
    <cellStyle name="Totaal" xfId="159"/>
    <cellStyle name="Uitvoer" xfId="160"/>
    <cellStyle name="Uitvoer 2" xfId="161"/>
    <cellStyle name="Uitvoer 3" xfId="162"/>
    <cellStyle name="Currency" xfId="163"/>
    <cellStyle name="Currency [0]" xfId="164"/>
    <cellStyle name="Verklarende tekst" xfId="165"/>
    <cellStyle name="Verklarende tekst 2" xfId="166"/>
    <cellStyle name="Verklarende tekst 3" xfId="167"/>
    <cellStyle name="Waarschuwingsteks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acebook.com/#!/pages/detourtijgers/198932830149202" TargetMode="External" /><Relationship Id="rId3" Type="http://schemas.openxmlformats.org/officeDocument/2006/relationships/hyperlink" Target="http://www.facebook.com/#!/pages/detourtijgers/198932830149202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s://tourtijgers.wixsite.com/start" TargetMode="External" /><Relationship Id="rId6" Type="http://schemas.openxmlformats.org/officeDocument/2006/relationships/hyperlink" Target="https://tourtijgers.wixsite.com/start" TargetMode="External" /><Relationship Id="rId7" Type="http://schemas.openxmlformats.org/officeDocument/2006/relationships/image" Target="../media/image4.png" /><Relationship Id="rId8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31</xdr:row>
      <xdr:rowOff>9525</xdr:rowOff>
    </xdr:from>
    <xdr:to>
      <xdr:col>10</xdr:col>
      <xdr:colOff>266700</xdr:colOff>
      <xdr:row>50</xdr:row>
      <xdr:rowOff>9525</xdr:rowOff>
    </xdr:to>
    <xdr:sp>
      <xdr:nvSpPr>
        <xdr:cNvPr id="1" name="Rectangular Callout 2"/>
        <xdr:cNvSpPr>
          <a:spLocks/>
        </xdr:cNvSpPr>
      </xdr:nvSpPr>
      <xdr:spPr>
        <a:xfrm>
          <a:off x="5419725" y="5153025"/>
          <a:ext cx="4762500" cy="3114675"/>
        </a:xfrm>
        <a:prstGeom prst="wedgeRectCallout">
          <a:avLst>
            <a:gd name="adj1" fmla="val -57069"/>
            <a:gd name="adj2" fmla="val -21226"/>
          </a:avLst>
        </a:prstGeom>
        <a:solidFill>
          <a:srgbClr val="FF0000">
            <a:alpha val="0"/>
          </a:srgbClr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1200150</xdr:colOff>
      <xdr:row>43</xdr:row>
      <xdr:rowOff>95250</xdr:rowOff>
    </xdr:from>
    <xdr:to>
      <xdr:col>3</xdr:col>
      <xdr:colOff>200025</xdr:colOff>
      <xdr:row>48</xdr:row>
      <xdr:rowOff>76200</xdr:rowOff>
    </xdr:to>
    <xdr:pic>
      <xdr:nvPicPr>
        <xdr:cNvPr id="2" name="Picture 1" descr="TourtijgersF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219950"/>
          <a:ext cx="2209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104775</xdr:rowOff>
    </xdr:from>
    <xdr:to>
      <xdr:col>2</xdr:col>
      <xdr:colOff>0</xdr:colOff>
      <xdr:row>5</xdr:row>
      <xdr:rowOff>76200</xdr:rowOff>
    </xdr:to>
    <xdr:pic>
      <xdr:nvPicPr>
        <xdr:cNvPr id="3" name="Picture 3" descr="de tourtijgers log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04775"/>
          <a:ext cx="2076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3</xdr:row>
      <xdr:rowOff>28575</xdr:rowOff>
    </xdr:from>
    <xdr:to>
      <xdr:col>2</xdr:col>
      <xdr:colOff>933450</xdr:colOff>
      <xdr:row>5</xdr:row>
      <xdr:rowOff>133350</xdr:rowOff>
    </xdr:to>
    <xdr:sp>
      <xdr:nvSpPr>
        <xdr:cNvPr id="4" name="Pijl: omlaag 1"/>
        <xdr:cNvSpPr>
          <a:spLocks/>
        </xdr:cNvSpPr>
      </xdr:nvSpPr>
      <xdr:spPr>
        <a:xfrm>
          <a:off x="2962275" y="561975"/>
          <a:ext cx="409575" cy="457200"/>
        </a:xfrm>
        <a:prstGeom prst="downArrow">
          <a:avLst>
            <a:gd name="adj" fmla="val 3388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38100</xdr:rowOff>
    </xdr:from>
    <xdr:to>
      <xdr:col>3</xdr:col>
      <xdr:colOff>847725</xdr:colOff>
      <xdr:row>6</xdr:row>
      <xdr:rowOff>9525</xdr:rowOff>
    </xdr:to>
    <xdr:sp>
      <xdr:nvSpPr>
        <xdr:cNvPr id="5" name="Pijl: omlaag 6"/>
        <xdr:cNvSpPr>
          <a:spLocks/>
        </xdr:cNvSpPr>
      </xdr:nvSpPr>
      <xdr:spPr>
        <a:xfrm>
          <a:off x="4248150" y="752475"/>
          <a:ext cx="409575" cy="31432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0</xdr:row>
      <xdr:rowOff>19050</xdr:rowOff>
    </xdr:from>
    <xdr:to>
      <xdr:col>8</xdr:col>
      <xdr:colOff>180975</xdr:colOff>
      <xdr:row>30</xdr:row>
      <xdr:rowOff>66675</xdr:rowOff>
    </xdr:to>
    <xdr:pic>
      <xdr:nvPicPr>
        <xdr:cNvPr id="6" name="Afbeelding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19050"/>
          <a:ext cx="26574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31</xdr:row>
      <xdr:rowOff>19050</xdr:rowOff>
    </xdr:from>
    <xdr:to>
      <xdr:col>10</xdr:col>
      <xdr:colOff>247650</xdr:colOff>
      <xdr:row>50</xdr:row>
      <xdr:rowOff>0</xdr:rowOff>
    </xdr:to>
    <xdr:pic>
      <xdr:nvPicPr>
        <xdr:cNvPr id="7" name="Afbeelding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5162550"/>
          <a:ext cx="47339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L6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2" max="2" width="27.421875" style="1" bestFit="1" customWidth="1"/>
    <col min="3" max="3" width="20.7109375" style="1" customWidth="1"/>
    <col min="4" max="4" width="19.140625" style="1" customWidth="1"/>
    <col min="6" max="6" width="11.421875" style="0" customWidth="1"/>
    <col min="7" max="7" width="14.421875" style="0" customWidth="1"/>
    <col min="8" max="8" width="11.421875" style="0" customWidth="1"/>
    <col min="9" max="9" width="14.421875" style="0" customWidth="1"/>
    <col min="10" max="10" width="11.421875" style="0" customWidth="1"/>
    <col min="11" max="11" width="18.00390625" style="0" bestFit="1" customWidth="1"/>
    <col min="14" max="15" width="11.7109375" style="0" customWidth="1"/>
    <col min="16" max="16" width="21.57421875" style="0" bestFit="1" customWidth="1"/>
    <col min="17" max="25" width="11.7109375" style="0" customWidth="1"/>
  </cols>
  <sheetData>
    <row r="1" ht="13.5" thickBot="1"/>
    <row r="2" spans="3:4" ht="14.25" thickBot="1" thickTop="1">
      <c r="C2" s="107" t="s">
        <v>98</v>
      </c>
      <c r="D2"/>
    </row>
    <row r="3" spans="3:4" ht="14.25" thickBot="1" thickTop="1">
      <c r="C3" s="110" t="s">
        <v>99</v>
      </c>
      <c r="D3" s="107" t="s">
        <v>100</v>
      </c>
    </row>
    <row r="4" spans="3:4" ht="14.25" thickBot="1" thickTop="1">
      <c r="C4"/>
      <c r="D4" s="110" t="s">
        <v>101</v>
      </c>
    </row>
    <row r="5" spans="3:4" ht="13.5" thickTop="1">
      <c r="C5"/>
      <c r="D5" s="106"/>
    </row>
    <row r="6" ht="13.5" thickBot="1"/>
    <row r="7" spans="2:4" ht="13.5" thickBot="1">
      <c r="B7" s="29"/>
      <c r="C7" s="30" t="s">
        <v>3</v>
      </c>
      <c r="D7" s="89" t="s">
        <v>2</v>
      </c>
    </row>
    <row r="8" spans="2:4" ht="12.75">
      <c r="B8" s="31">
        <v>1</v>
      </c>
      <c r="C8" s="6"/>
      <c r="D8" s="88"/>
    </row>
    <row r="9" spans="2:4" ht="12.75">
      <c r="B9" s="32">
        <v>2</v>
      </c>
      <c r="C9" s="3"/>
      <c r="D9" s="87"/>
    </row>
    <row r="10" spans="2:4" ht="12.75">
      <c r="B10" s="32">
        <v>3</v>
      </c>
      <c r="C10" s="3"/>
      <c r="D10" s="87"/>
    </row>
    <row r="11" spans="2:7" ht="12.75">
      <c r="B11" s="32">
        <v>4</v>
      </c>
      <c r="C11" s="3"/>
      <c r="D11" s="87"/>
      <c r="G11" s="74"/>
    </row>
    <row r="12" spans="2:8" ht="12.75">
      <c r="B12" s="32">
        <v>5</v>
      </c>
      <c r="C12" s="3"/>
      <c r="D12" s="87"/>
      <c r="G12" s="26"/>
      <c r="H12" s="26"/>
    </row>
    <row r="13" spans="2:8" ht="12.75">
      <c r="B13" s="32">
        <v>6</v>
      </c>
      <c r="C13" s="3"/>
      <c r="D13" s="87"/>
      <c r="G13" s="26"/>
      <c r="H13" s="26"/>
    </row>
    <row r="14" spans="2:8" ht="12.75">
      <c r="B14" s="32">
        <v>7</v>
      </c>
      <c r="C14" s="3"/>
      <c r="D14" s="87"/>
      <c r="G14" s="26"/>
      <c r="H14" s="26"/>
    </row>
    <row r="15" spans="2:8" ht="12.75">
      <c r="B15" s="32">
        <v>8</v>
      </c>
      <c r="C15" s="3"/>
      <c r="D15" s="87"/>
      <c r="G15" s="26"/>
      <c r="H15" s="26"/>
    </row>
    <row r="16" spans="2:8" ht="12.75">
      <c r="B16" s="32">
        <v>9</v>
      </c>
      <c r="C16" s="3"/>
      <c r="D16" s="87"/>
      <c r="G16" s="26"/>
      <c r="H16" s="26"/>
    </row>
    <row r="17" spans="2:8" ht="12.75">
      <c r="B17" s="32">
        <v>10</v>
      </c>
      <c r="C17" s="3"/>
      <c r="D17" s="87"/>
      <c r="G17" s="26"/>
      <c r="H17" s="26"/>
    </row>
    <row r="18" spans="2:8" ht="12.75">
      <c r="B18" s="32">
        <v>11</v>
      </c>
      <c r="C18" s="3"/>
      <c r="D18" s="87"/>
      <c r="G18" s="26"/>
      <c r="H18" s="26"/>
    </row>
    <row r="19" spans="2:8" ht="12.75">
      <c r="B19" s="32">
        <v>12</v>
      </c>
      <c r="C19" s="3"/>
      <c r="D19" s="87"/>
      <c r="G19" s="26"/>
      <c r="H19" s="26"/>
    </row>
    <row r="20" spans="2:8" ht="12.75">
      <c r="B20" s="32">
        <v>13</v>
      </c>
      <c r="C20" s="3"/>
      <c r="D20" s="87"/>
      <c r="G20" s="26"/>
      <c r="H20" s="26"/>
    </row>
    <row r="21" spans="2:4" ht="12.75">
      <c r="B21" s="32">
        <v>14</v>
      </c>
      <c r="C21" s="3"/>
      <c r="D21" s="87"/>
    </row>
    <row r="22" spans="2:4" ht="12.75">
      <c r="B22" s="32">
        <v>15</v>
      </c>
      <c r="C22" s="95"/>
      <c r="D22" s="87"/>
    </row>
    <row r="23" spans="2:4" ht="12.75">
      <c r="B23" s="32">
        <v>16</v>
      </c>
      <c r="C23" s="3"/>
      <c r="D23" s="87"/>
    </row>
    <row r="24" spans="2:4" ht="12.75">
      <c r="B24" s="32">
        <v>17</v>
      </c>
      <c r="C24" s="3"/>
      <c r="D24" s="87"/>
    </row>
    <row r="25" spans="2:4" ht="12.75">
      <c r="B25" s="32">
        <v>18</v>
      </c>
      <c r="C25" s="3"/>
      <c r="D25" s="87"/>
    </row>
    <row r="26" spans="2:4" ht="12.75">
      <c r="B26" s="32">
        <v>19</v>
      </c>
      <c r="C26" s="3"/>
      <c r="D26" s="87"/>
    </row>
    <row r="27" spans="2:4" ht="12.75">
      <c r="B27" s="32">
        <v>20</v>
      </c>
      <c r="C27" s="3"/>
      <c r="D27" s="87"/>
    </row>
    <row r="28" spans="2:4" ht="13.5" thickBot="1">
      <c r="B28" s="33">
        <v>21</v>
      </c>
      <c r="C28" s="5"/>
      <c r="D28" s="86"/>
    </row>
    <row r="29" spans="2:4" ht="13.5" thickBot="1">
      <c r="B29" s="36"/>
      <c r="C29" s="37"/>
      <c r="D29" s="85"/>
    </row>
    <row r="30" spans="2:4" ht="12.75">
      <c r="B30" s="34" t="s">
        <v>0</v>
      </c>
      <c r="C30" s="4"/>
      <c r="D30" s="84"/>
    </row>
    <row r="31" spans="2:4" ht="13.5" thickBot="1">
      <c r="B31" s="35" t="s">
        <v>1</v>
      </c>
      <c r="C31" s="5"/>
      <c r="D31" s="80"/>
    </row>
    <row r="32" spans="2:4" ht="13.5" thickBot="1">
      <c r="B32" s="41"/>
      <c r="C32" s="42"/>
      <c r="D32" s="81"/>
    </row>
    <row r="33" spans="2:4" ht="12.75">
      <c r="B33" s="50" t="s">
        <v>4</v>
      </c>
      <c r="C33" s="7"/>
      <c r="D33" s="83"/>
    </row>
    <row r="34" spans="2:4" ht="12.75">
      <c r="B34" s="44" t="s">
        <v>5</v>
      </c>
      <c r="C34" s="7"/>
      <c r="D34" s="83"/>
    </row>
    <row r="35" spans="2:4" ht="12.75">
      <c r="B35" s="44" t="s">
        <v>6</v>
      </c>
      <c r="C35" s="12"/>
      <c r="D35" s="82"/>
    </row>
    <row r="36" spans="2:4" ht="12.75">
      <c r="B36" s="44" t="s">
        <v>7</v>
      </c>
      <c r="C36" s="99"/>
      <c r="D36" s="100"/>
    </row>
    <row r="37" spans="2:4" ht="12.75">
      <c r="B37" s="75" t="s">
        <v>257</v>
      </c>
      <c r="C37" s="101"/>
      <c r="D37" s="83"/>
    </row>
    <row r="38" spans="2:4" ht="13.5" thickBot="1">
      <c r="B38" s="75" t="s">
        <v>69</v>
      </c>
      <c r="C38" s="7"/>
      <c r="D38" s="83"/>
    </row>
    <row r="39" spans="2:4" ht="13.5" thickBot="1">
      <c r="B39" s="38"/>
      <c r="C39" s="39"/>
      <c r="D39" s="40"/>
    </row>
    <row r="40" spans="2:4" ht="12.75">
      <c r="B40" s="43" t="s">
        <v>8</v>
      </c>
      <c r="C40" s="45"/>
      <c r="D40" s="46"/>
    </row>
    <row r="41" spans="2:4" ht="13.5" thickBot="1">
      <c r="B41" s="47" t="s">
        <v>9</v>
      </c>
      <c r="C41" s="48"/>
      <c r="D41" s="49"/>
    </row>
    <row r="42" ht="12.75"/>
    <row r="43" spans="2:4" ht="12.75">
      <c r="B43" s="102" t="s">
        <v>70</v>
      </c>
      <c r="C43" s="103"/>
      <c r="D43" s="104"/>
    </row>
    <row r="44" ht="12.75"/>
    <row r="45" ht="12.75"/>
    <row r="46" spans="17:38" ht="12.75"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6:37" ht="12.75">
      <c r="P47" s="8"/>
      <c r="Q47" s="10"/>
      <c r="R47" s="9"/>
      <c r="S47" s="9"/>
      <c r="T47" s="11"/>
      <c r="U47" s="9"/>
      <c r="V47" s="10"/>
      <c r="W47" s="11"/>
      <c r="X47" s="9"/>
      <c r="Y47" s="9"/>
      <c r="Z47" s="9"/>
      <c r="AA47" s="9"/>
      <c r="AB47" s="10"/>
      <c r="AC47" s="9"/>
      <c r="AD47" s="9"/>
      <c r="AE47" s="9"/>
      <c r="AF47" s="10"/>
      <c r="AG47" s="10"/>
      <c r="AH47" s="9"/>
      <c r="AI47" s="9"/>
      <c r="AJ47" s="9"/>
      <c r="AK47" s="9"/>
    </row>
    <row r="48" ht="12.75">
      <c r="P48" s="8"/>
    </row>
    <row r="49" ht="12.75">
      <c r="P49" s="8"/>
    </row>
    <row r="50" ht="12.75">
      <c r="P50" s="8"/>
    </row>
    <row r="51" spans="9:16" ht="12.75">
      <c r="I51" s="26"/>
      <c r="J51" s="105"/>
      <c r="P51" s="8"/>
    </row>
    <row r="52" ht="12.75">
      <c r="P52" s="8"/>
    </row>
    <row r="53" ht="12.75">
      <c r="P53" s="8"/>
    </row>
    <row r="54" spans="6:16" ht="12.75">
      <c r="F54" s="9"/>
      <c r="G54" s="9"/>
      <c r="H54" s="9"/>
      <c r="I54" s="9"/>
      <c r="J54" s="10"/>
      <c r="K54" s="9"/>
      <c r="N54" s="9"/>
      <c r="O54" s="9"/>
      <c r="P54" s="8"/>
    </row>
    <row r="55" ht="12.75">
      <c r="P55" s="8"/>
    </row>
    <row r="56" ht="12.75">
      <c r="P56" s="8"/>
    </row>
    <row r="57" ht="12.75">
      <c r="P57" s="8"/>
    </row>
    <row r="58" ht="12.75">
      <c r="P58" s="8"/>
    </row>
    <row r="59" ht="12.75">
      <c r="P59" s="8"/>
    </row>
    <row r="60" ht="12.75">
      <c r="P60" s="8"/>
    </row>
    <row r="61" ht="12.75">
      <c r="P61" s="8"/>
    </row>
    <row r="62" ht="12.75">
      <c r="P62" s="8"/>
    </row>
    <row r="63" ht="12.75">
      <c r="P63" s="8"/>
    </row>
    <row r="64" ht="12.75">
      <c r="P64" s="8"/>
    </row>
    <row r="65" ht="12.75">
      <c r="P65" s="8"/>
    </row>
    <row r="66" ht="12.75">
      <c r="P66" s="8"/>
    </row>
    <row r="67" ht="12.75">
      <c r="P67" s="8"/>
    </row>
    <row r="68" ht="12.75">
      <c r="P68" s="8"/>
    </row>
  </sheetData>
  <sheetProtection/>
  <dataValidations count="3">
    <dataValidation type="list" allowBlank="1" showInputMessage="1" showErrorMessage="1" sqref="D30:D31 D8:D28 D33:D38">
      <formula1>INDIRECT(C30)</formula1>
    </dataValidation>
    <dataValidation type="list" showInputMessage="1" showErrorMessage="1" sqref="C8:C28">
      <formula1>Ploeg</formula1>
    </dataValidation>
    <dataValidation type="list" allowBlank="1" showInputMessage="1" showErrorMessage="1" sqref="C30:C31 C33:C38">
      <formula1>Ploeg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24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X9" sqref="X9"/>
    </sheetView>
  </sheetViews>
  <sheetFormatPr defaultColWidth="9.140625" defaultRowHeight="12.75"/>
  <cols>
    <col min="1" max="1" width="25.57421875" style="0" bestFit="1" customWidth="1"/>
    <col min="2" max="2" width="18.28125" style="0" customWidth="1"/>
    <col min="3" max="3" width="7.28125" style="0" customWidth="1"/>
    <col min="4" max="4" width="18.28125" style="0" customWidth="1"/>
    <col min="5" max="5" width="7.28125" style="0" customWidth="1"/>
    <col min="6" max="6" width="18.28125" style="0" customWidth="1"/>
    <col min="7" max="7" width="7.28125" style="0" customWidth="1"/>
    <col min="8" max="8" width="18.28125" style="0" customWidth="1"/>
    <col min="9" max="9" width="7.28125" style="0" customWidth="1"/>
    <col min="10" max="10" width="18.28125" style="0" customWidth="1"/>
    <col min="11" max="11" width="7.28125" style="0" customWidth="1"/>
    <col min="12" max="12" width="18.28125" style="0" customWidth="1"/>
    <col min="13" max="13" width="7.28125" style="13" customWidth="1"/>
    <col min="14" max="14" width="18.28125" style="0" customWidth="1"/>
    <col min="15" max="15" width="7.28125" style="0" customWidth="1"/>
    <col min="16" max="16" width="18.28125" style="0" customWidth="1"/>
    <col min="17" max="17" width="7.28125" style="0" customWidth="1"/>
    <col min="18" max="18" width="18.28125" style="0" customWidth="1"/>
    <col min="19" max="19" width="7.28125" style="0" customWidth="1"/>
    <col min="20" max="20" width="18.28125" style="0" customWidth="1"/>
    <col min="21" max="21" width="7.28125" style="0" customWidth="1"/>
    <col min="22" max="22" width="18.28125" style="0" customWidth="1"/>
    <col min="23" max="23" width="7.28125" style="0" customWidth="1"/>
    <col min="24" max="24" width="18.28125" style="0" customWidth="1"/>
    <col min="25" max="25" width="7.28125" style="0" customWidth="1"/>
    <col min="26" max="26" width="18.28125" style="0" customWidth="1"/>
    <col min="27" max="27" width="7.28125" style="0" customWidth="1"/>
    <col min="28" max="28" width="18.28125" style="0" customWidth="1"/>
    <col min="29" max="29" width="7.28125" style="0" customWidth="1"/>
    <col min="30" max="30" width="18.28125" style="0" customWidth="1"/>
    <col min="31" max="31" width="7.28125" style="0" customWidth="1"/>
    <col min="32" max="32" width="18.28125" style="0" customWidth="1"/>
    <col min="33" max="33" width="7.28125" style="0" customWidth="1"/>
    <col min="34" max="34" width="18.28125" style="0" customWidth="1"/>
    <col min="35" max="35" width="7.28125" style="0" customWidth="1"/>
    <col min="36" max="36" width="18.28125" style="0" customWidth="1"/>
    <col min="37" max="37" width="7.28125" style="0" customWidth="1"/>
    <col min="38" max="38" width="18.28125" style="0" customWidth="1"/>
    <col min="39" max="39" width="7.28125" style="0" customWidth="1"/>
    <col min="40" max="40" width="18.28125" style="0" customWidth="1"/>
    <col min="41" max="41" width="7.28125" style="0" customWidth="1"/>
    <col min="42" max="42" width="18.28125" style="0" customWidth="1"/>
    <col min="43" max="43" width="7.28125" style="0" customWidth="1"/>
    <col min="44" max="44" width="18.28125" style="0" customWidth="1"/>
    <col min="45" max="45" width="7.28125" style="0" customWidth="1"/>
    <col min="47" max="47" width="22.8515625" style="15" bestFit="1" customWidth="1"/>
    <col min="48" max="48" width="18.28125" style="14" customWidth="1"/>
    <col min="49" max="49" width="7.28125" style="55" customWidth="1"/>
    <col min="51" max="51" width="25.140625" style="59" bestFit="1" customWidth="1"/>
    <col min="52" max="52" width="8.8515625" style="59" customWidth="1"/>
    <col min="53" max="53" width="20.8515625" style="0" bestFit="1" customWidth="1"/>
    <col min="54" max="55" width="16.8515625" style="0" customWidth="1"/>
  </cols>
  <sheetData>
    <row r="1" spans="1:52" ht="13.5" thickBot="1">
      <c r="A1" s="59"/>
      <c r="B1" s="74" t="s">
        <v>106</v>
      </c>
      <c r="C1" s="124"/>
      <c r="D1" s="74" t="s">
        <v>206</v>
      </c>
      <c r="E1" s="124"/>
      <c r="F1" s="74" t="s">
        <v>207</v>
      </c>
      <c r="G1" s="124"/>
      <c r="H1" s="74" t="s">
        <v>215</v>
      </c>
      <c r="I1" s="124"/>
      <c r="J1" s="74" t="s">
        <v>107</v>
      </c>
      <c r="K1" s="124"/>
      <c r="L1" s="74" t="s">
        <v>208</v>
      </c>
      <c r="M1" s="125"/>
      <c r="N1" s="74" t="s">
        <v>10</v>
      </c>
      <c r="O1" s="124"/>
      <c r="P1" t="s">
        <v>209</v>
      </c>
      <c r="Q1" s="124"/>
      <c r="R1" s="74" t="s">
        <v>40</v>
      </c>
      <c r="S1" s="124"/>
      <c r="T1" s="74" t="s">
        <v>210</v>
      </c>
      <c r="U1" s="124"/>
      <c r="V1" s="74" t="s">
        <v>108</v>
      </c>
      <c r="W1" s="124"/>
      <c r="X1" s="74" t="s">
        <v>211</v>
      </c>
      <c r="Y1" s="124"/>
      <c r="Z1" s="74" t="s">
        <v>109</v>
      </c>
      <c r="AA1" s="124"/>
      <c r="AB1" s="74" t="s">
        <v>19</v>
      </c>
      <c r="AC1" s="124"/>
      <c r="AD1" s="74" t="s">
        <v>110</v>
      </c>
      <c r="AE1" s="126"/>
      <c r="AF1" s="74" t="s">
        <v>212</v>
      </c>
      <c r="AG1" s="124"/>
      <c r="AH1" s="74" t="s">
        <v>213</v>
      </c>
      <c r="AI1" s="124"/>
      <c r="AJ1" s="74" t="s">
        <v>214</v>
      </c>
      <c r="AK1" s="124"/>
      <c r="AL1" s="74" t="s">
        <v>111</v>
      </c>
      <c r="AM1" s="124"/>
      <c r="AN1" s="74" t="s">
        <v>205</v>
      </c>
      <c r="AO1" s="124"/>
      <c r="AP1" s="74" t="s">
        <v>28</v>
      </c>
      <c r="AQ1" s="124"/>
      <c r="AR1" s="74" t="s">
        <v>34</v>
      </c>
      <c r="AS1" s="127"/>
      <c r="AU1" s="68" t="str">
        <f>B1</f>
        <v>AG2R.Citroën.Team</v>
      </c>
      <c r="AV1" s="90" t="str">
        <f aca="true" t="shared" si="0" ref="AV1:AV8">B2</f>
        <v>Bouchard</v>
      </c>
      <c r="AW1" s="56">
        <v>31</v>
      </c>
      <c r="AX1" s="23"/>
      <c r="AY1" s="59" t="s">
        <v>31</v>
      </c>
      <c r="AZ1" s="59">
        <v>1</v>
      </c>
    </row>
    <row r="2" spans="1:52" ht="12.75">
      <c r="A2" s="68" t="s">
        <v>106</v>
      </c>
      <c r="B2" s="90" t="s">
        <v>216</v>
      </c>
      <c r="C2" s="59"/>
      <c r="D2" s="111" t="s">
        <v>146</v>
      </c>
      <c r="E2" s="59"/>
      <c r="F2" s="113" t="s">
        <v>265</v>
      </c>
      <c r="G2" s="59"/>
      <c r="H2" s="115" t="s">
        <v>78</v>
      </c>
      <c r="I2" s="59"/>
      <c r="J2" s="116" t="s">
        <v>221</v>
      </c>
      <c r="K2" s="59"/>
      <c r="L2" s="111" t="s">
        <v>274</v>
      </c>
      <c r="M2" s="59"/>
      <c r="N2" s="90" t="s">
        <v>22</v>
      </c>
      <c r="O2" s="59"/>
      <c r="P2" s="90" t="s">
        <v>281</v>
      </c>
      <c r="Q2" s="59"/>
      <c r="R2" s="90" t="s">
        <v>44</v>
      </c>
      <c r="S2" s="59"/>
      <c r="T2" s="117" t="s">
        <v>24</v>
      </c>
      <c r="U2" s="59"/>
      <c r="V2" s="90" t="s">
        <v>306</v>
      </c>
      <c r="W2" s="59"/>
      <c r="X2" s="90" t="s">
        <v>126</v>
      </c>
      <c r="Y2" s="59"/>
      <c r="Z2" s="121" t="s">
        <v>37</v>
      </c>
      <c r="AA2" s="59"/>
      <c r="AB2" s="90" t="s">
        <v>60</v>
      </c>
      <c r="AC2" s="59"/>
      <c r="AD2" s="90" t="s">
        <v>14</v>
      </c>
      <c r="AE2" s="59"/>
      <c r="AF2" s="121" t="s">
        <v>58</v>
      </c>
      <c r="AG2" s="59"/>
      <c r="AH2" s="90" t="s">
        <v>21</v>
      </c>
      <c r="AI2" s="59"/>
      <c r="AJ2" s="90" t="s">
        <v>243</v>
      </c>
      <c r="AK2" s="59"/>
      <c r="AL2" s="90" t="s">
        <v>246</v>
      </c>
      <c r="AM2" s="59"/>
      <c r="AN2" s="113" t="s">
        <v>300</v>
      </c>
      <c r="AO2" s="59"/>
      <c r="AP2" s="108" t="s">
        <v>252</v>
      </c>
      <c r="AQ2" s="59"/>
      <c r="AR2" s="108" t="s">
        <v>304</v>
      </c>
      <c r="AS2" s="26"/>
      <c r="AV2" s="90" t="str">
        <f t="shared" si="0"/>
        <v>Cherel</v>
      </c>
      <c r="AW2" s="57">
        <v>32</v>
      </c>
      <c r="AX2" s="23"/>
      <c r="AY2" s="59" t="s">
        <v>153</v>
      </c>
      <c r="AZ2" s="59">
        <v>2</v>
      </c>
    </row>
    <row r="3" spans="1:52" ht="12.75">
      <c r="A3" s="69" t="s">
        <v>206</v>
      </c>
      <c r="B3" s="90" t="s">
        <v>217</v>
      </c>
      <c r="C3" s="59"/>
      <c r="D3" s="111" t="s">
        <v>72</v>
      </c>
      <c r="E3" s="59"/>
      <c r="F3" s="113" t="s">
        <v>266</v>
      </c>
      <c r="G3" s="59"/>
      <c r="H3" s="108" t="s">
        <v>156</v>
      </c>
      <c r="I3" s="59"/>
      <c r="J3" s="116" t="s">
        <v>222</v>
      </c>
      <c r="K3" s="59"/>
      <c r="L3" s="111" t="s">
        <v>65</v>
      </c>
      <c r="M3" s="59"/>
      <c r="N3" s="90" t="s">
        <v>77</v>
      </c>
      <c r="O3" s="59"/>
      <c r="P3" s="90" t="s">
        <v>167</v>
      </c>
      <c r="Q3" s="59"/>
      <c r="R3" s="90" t="s">
        <v>226</v>
      </c>
      <c r="S3" s="59"/>
      <c r="T3" s="117" t="s">
        <v>283</v>
      </c>
      <c r="U3" s="59"/>
      <c r="V3" s="90" t="s">
        <v>287</v>
      </c>
      <c r="W3" s="59"/>
      <c r="X3" s="90" t="s">
        <v>230</v>
      </c>
      <c r="Y3" s="59"/>
      <c r="Z3" s="121" t="s">
        <v>130</v>
      </c>
      <c r="AA3" s="59"/>
      <c r="AB3" s="90" t="s">
        <v>236</v>
      </c>
      <c r="AC3" s="59"/>
      <c r="AD3" s="90" t="s">
        <v>309</v>
      </c>
      <c r="AE3" s="59"/>
      <c r="AF3" s="121" t="s">
        <v>258</v>
      </c>
      <c r="AG3" s="59"/>
      <c r="AH3" s="90" t="s">
        <v>295</v>
      </c>
      <c r="AI3" s="59"/>
      <c r="AJ3" s="90" t="s">
        <v>186</v>
      </c>
      <c r="AK3" s="59"/>
      <c r="AL3" s="90" t="s">
        <v>247</v>
      </c>
      <c r="AM3" s="59"/>
      <c r="AN3" s="113" t="s">
        <v>301</v>
      </c>
      <c r="AO3" s="59"/>
      <c r="AP3" s="108" t="s">
        <v>253</v>
      </c>
      <c r="AQ3" s="59"/>
      <c r="AR3" s="108" t="s">
        <v>201</v>
      </c>
      <c r="AS3" s="26"/>
      <c r="AV3" s="90" t="str">
        <f t="shared" si="0"/>
        <v>Cosnefroy</v>
      </c>
      <c r="AW3" s="57">
        <v>33</v>
      </c>
      <c r="AX3" s="23"/>
      <c r="AY3" s="59" t="s">
        <v>180</v>
      </c>
      <c r="AZ3" s="59">
        <v>3</v>
      </c>
    </row>
    <row r="4" spans="1:52" ht="12.75">
      <c r="A4" s="63" t="s">
        <v>207</v>
      </c>
      <c r="B4" s="90" t="s">
        <v>53</v>
      </c>
      <c r="C4" s="59"/>
      <c r="D4" s="111" t="s">
        <v>261</v>
      </c>
      <c r="E4" s="59"/>
      <c r="F4" s="113" t="s">
        <v>155</v>
      </c>
      <c r="G4" s="59"/>
      <c r="H4" s="108" t="s">
        <v>270</v>
      </c>
      <c r="I4" s="59"/>
      <c r="J4" s="116" t="s">
        <v>119</v>
      </c>
      <c r="K4" s="59"/>
      <c r="L4" s="111" t="s">
        <v>275</v>
      </c>
      <c r="M4" s="59"/>
      <c r="N4" s="90" t="s">
        <v>279</v>
      </c>
      <c r="O4" s="59"/>
      <c r="P4" s="90" t="s">
        <v>168</v>
      </c>
      <c r="Q4" s="59"/>
      <c r="R4" s="90" t="s">
        <v>227</v>
      </c>
      <c r="S4" s="59"/>
      <c r="T4" s="117" t="s">
        <v>284</v>
      </c>
      <c r="U4" s="59"/>
      <c r="V4" s="90" t="s">
        <v>288</v>
      </c>
      <c r="W4" s="59"/>
      <c r="X4" s="90" t="s">
        <v>127</v>
      </c>
      <c r="Y4" s="59"/>
      <c r="Z4" s="121" t="s">
        <v>92</v>
      </c>
      <c r="AA4" s="59"/>
      <c r="AB4" s="90" t="s">
        <v>87</v>
      </c>
      <c r="AC4" s="59"/>
      <c r="AD4" s="90" t="s">
        <v>292</v>
      </c>
      <c r="AE4" s="59"/>
      <c r="AF4" s="121" t="s">
        <v>163</v>
      </c>
      <c r="AG4" s="59"/>
      <c r="AH4" s="90" t="s">
        <v>296</v>
      </c>
      <c r="AI4" s="59"/>
      <c r="AJ4" s="90" t="s">
        <v>244</v>
      </c>
      <c r="AK4" s="59"/>
      <c r="AL4" s="90" t="s">
        <v>248</v>
      </c>
      <c r="AM4" s="59"/>
      <c r="AN4" s="123" t="s">
        <v>75</v>
      </c>
      <c r="AO4" s="59"/>
      <c r="AP4" s="108" t="s">
        <v>254</v>
      </c>
      <c r="AQ4" s="59"/>
      <c r="AR4" s="108" t="s">
        <v>93</v>
      </c>
      <c r="AS4" s="26"/>
      <c r="AV4" s="90" t="str">
        <f t="shared" si="0"/>
        <v>Dewulf</v>
      </c>
      <c r="AW4" s="57">
        <v>34</v>
      </c>
      <c r="AX4" s="23"/>
      <c r="AY4" s="59" t="s">
        <v>171</v>
      </c>
      <c r="AZ4" s="59">
        <v>4</v>
      </c>
    </row>
    <row r="5" spans="1:52" ht="12.75">
      <c r="A5" s="63" t="s">
        <v>215</v>
      </c>
      <c r="B5" s="90" t="s">
        <v>218</v>
      </c>
      <c r="C5" s="59"/>
      <c r="D5" s="111" t="s">
        <v>149</v>
      </c>
      <c r="E5" s="59"/>
      <c r="F5" s="113" t="s">
        <v>33</v>
      </c>
      <c r="G5" s="59"/>
      <c r="H5" s="108" t="s">
        <v>271</v>
      </c>
      <c r="I5" s="59"/>
      <c r="J5" s="116" t="s">
        <v>120</v>
      </c>
      <c r="K5" s="59"/>
      <c r="L5" s="111" t="s">
        <v>30</v>
      </c>
      <c r="M5" s="59"/>
      <c r="N5" s="90" t="s">
        <v>49</v>
      </c>
      <c r="O5" s="59"/>
      <c r="P5" s="90" t="s">
        <v>313</v>
      </c>
      <c r="Q5" s="59"/>
      <c r="R5" s="90" t="s">
        <v>36</v>
      </c>
      <c r="S5" s="59"/>
      <c r="T5" s="117" t="s">
        <v>285</v>
      </c>
      <c r="U5" s="59"/>
      <c r="V5" s="90" t="s">
        <v>20</v>
      </c>
      <c r="W5" s="59"/>
      <c r="X5" s="90" t="s">
        <v>113</v>
      </c>
      <c r="Y5" s="59"/>
      <c r="Z5" s="121" t="s">
        <v>233</v>
      </c>
      <c r="AA5" s="59"/>
      <c r="AB5" s="130" t="s">
        <v>241</v>
      </c>
      <c r="AC5" s="59"/>
      <c r="AD5" s="90" t="s">
        <v>116</v>
      </c>
      <c r="AE5" s="59"/>
      <c r="AF5" s="121" t="s">
        <v>259</v>
      </c>
      <c r="AG5" s="59"/>
      <c r="AH5" s="90" t="s">
        <v>297</v>
      </c>
      <c r="AI5" s="59"/>
      <c r="AJ5" s="90" t="s">
        <v>188</v>
      </c>
      <c r="AK5" s="59"/>
      <c r="AL5" s="90" t="s">
        <v>190</v>
      </c>
      <c r="AM5" s="59"/>
      <c r="AN5" s="123" t="s">
        <v>39</v>
      </c>
      <c r="AO5" s="59"/>
      <c r="AP5" s="108" t="s">
        <v>11</v>
      </c>
      <c r="AQ5" s="59"/>
      <c r="AR5" s="108" t="s">
        <v>305</v>
      </c>
      <c r="AS5" s="26"/>
      <c r="AV5" s="90" t="str">
        <f t="shared" si="0"/>
        <v>Jungels</v>
      </c>
      <c r="AW5" s="57">
        <v>35</v>
      </c>
      <c r="AX5" s="23"/>
      <c r="AY5" s="59" t="s">
        <v>58</v>
      </c>
      <c r="AZ5" s="59">
        <v>5</v>
      </c>
    </row>
    <row r="6" spans="1:52" ht="12.75">
      <c r="A6" s="69" t="s">
        <v>107</v>
      </c>
      <c r="B6" s="96" t="s">
        <v>220</v>
      </c>
      <c r="C6" s="59"/>
      <c r="D6" s="111" t="s">
        <v>262</v>
      </c>
      <c r="E6" s="59"/>
      <c r="F6" s="113" t="s">
        <v>267</v>
      </c>
      <c r="G6" s="59"/>
      <c r="H6" s="108" t="s">
        <v>157</v>
      </c>
      <c r="I6" s="59"/>
      <c r="J6" s="116" t="s">
        <v>223</v>
      </c>
      <c r="K6" s="59"/>
      <c r="L6" s="111" t="s">
        <v>35</v>
      </c>
      <c r="M6" s="59"/>
      <c r="N6" s="90" t="s">
        <v>280</v>
      </c>
      <c r="O6" s="59"/>
      <c r="P6" s="90" t="s">
        <v>169</v>
      </c>
      <c r="Q6" s="59"/>
      <c r="R6" s="90" t="s">
        <v>228</v>
      </c>
      <c r="S6" s="59"/>
      <c r="T6" s="117" t="s">
        <v>26</v>
      </c>
      <c r="U6" s="59"/>
      <c r="V6" s="90" t="s">
        <v>289</v>
      </c>
      <c r="W6" s="59"/>
      <c r="X6" s="90" t="s">
        <v>56</v>
      </c>
      <c r="Y6" s="59"/>
      <c r="Z6" s="121" t="s">
        <v>131</v>
      </c>
      <c r="AA6" s="59"/>
      <c r="AB6" s="90" t="s">
        <v>237</v>
      </c>
      <c r="AC6" s="59"/>
      <c r="AD6" s="90" t="s">
        <v>293</v>
      </c>
      <c r="AE6" s="59"/>
      <c r="AF6" s="121" t="s">
        <v>242</v>
      </c>
      <c r="AG6" s="59"/>
      <c r="AH6" s="90" t="s">
        <v>298</v>
      </c>
      <c r="AI6" s="59"/>
      <c r="AJ6" s="90" t="s">
        <v>63</v>
      </c>
      <c r="AK6" s="59"/>
      <c r="AL6" s="90" t="s">
        <v>187</v>
      </c>
      <c r="AM6" s="59"/>
      <c r="AN6" s="123" t="s">
        <v>302</v>
      </c>
      <c r="AO6" s="59"/>
      <c r="AP6" s="108" t="s">
        <v>255</v>
      </c>
      <c r="AQ6" s="59"/>
      <c r="AR6" s="108" t="s">
        <v>202</v>
      </c>
      <c r="AS6" s="26"/>
      <c r="AV6" s="90" t="str">
        <f t="shared" si="0"/>
        <v>Naesen, O.</v>
      </c>
      <c r="AW6" s="57">
        <v>36</v>
      </c>
      <c r="AX6" s="23"/>
      <c r="AY6" s="59" t="s">
        <v>175</v>
      </c>
      <c r="AZ6" s="59">
        <v>6</v>
      </c>
    </row>
    <row r="7" spans="1:52" ht="12.75">
      <c r="A7" s="63" t="s">
        <v>208</v>
      </c>
      <c r="B7" s="96" t="s">
        <v>143</v>
      </c>
      <c r="C7" s="59"/>
      <c r="D7" s="111" t="s">
        <v>151</v>
      </c>
      <c r="E7" s="59"/>
      <c r="F7" s="113" t="s">
        <v>311</v>
      </c>
      <c r="G7" s="59"/>
      <c r="H7" s="108" t="s">
        <v>272</v>
      </c>
      <c r="I7" s="59"/>
      <c r="J7" s="116" t="s">
        <v>121</v>
      </c>
      <c r="K7" s="59"/>
      <c r="L7" s="111" t="s">
        <v>276</v>
      </c>
      <c r="M7" s="59"/>
      <c r="N7" s="90" t="s">
        <v>57</v>
      </c>
      <c r="O7" s="59"/>
      <c r="P7" s="90" t="s">
        <v>85</v>
      </c>
      <c r="Q7" s="59"/>
      <c r="R7" s="90" t="s">
        <v>86</v>
      </c>
      <c r="S7" s="59"/>
      <c r="T7" s="117" t="s">
        <v>125</v>
      </c>
      <c r="U7" s="59"/>
      <c r="V7" s="90" t="s">
        <v>290</v>
      </c>
      <c r="W7" s="59"/>
      <c r="X7" s="90" t="s">
        <v>231</v>
      </c>
      <c r="Y7" s="59"/>
      <c r="Z7" s="121" t="s">
        <v>234</v>
      </c>
      <c r="AA7" s="59"/>
      <c r="AB7" s="90" t="s">
        <v>238</v>
      </c>
      <c r="AC7" s="59"/>
      <c r="AD7" s="90" t="s">
        <v>294</v>
      </c>
      <c r="AE7" s="59"/>
      <c r="AF7" s="121" t="s">
        <v>260</v>
      </c>
      <c r="AG7" s="59"/>
      <c r="AH7" s="90" t="s">
        <v>299</v>
      </c>
      <c r="AI7" s="59"/>
      <c r="AJ7" s="90" t="s">
        <v>117</v>
      </c>
      <c r="AK7" s="59"/>
      <c r="AL7" s="90" t="s">
        <v>249</v>
      </c>
      <c r="AM7" s="59"/>
      <c r="AN7" s="123" t="s">
        <v>51</v>
      </c>
      <c r="AO7" s="59"/>
      <c r="AP7" s="108" t="s">
        <v>256</v>
      </c>
      <c r="AQ7" s="59"/>
      <c r="AR7" s="108" t="s">
        <v>203</v>
      </c>
      <c r="AS7" s="26"/>
      <c r="AV7" s="90" t="str">
        <f t="shared" si="0"/>
        <v>O'Conner</v>
      </c>
      <c r="AW7" s="57">
        <v>37</v>
      </c>
      <c r="AX7" s="23"/>
      <c r="AY7" s="59" t="s">
        <v>162</v>
      </c>
      <c r="AZ7" s="59">
        <v>7</v>
      </c>
    </row>
    <row r="8" spans="1:52" ht="13.5" thickBot="1">
      <c r="A8" s="94" t="s">
        <v>10</v>
      </c>
      <c r="B8" s="90" t="s">
        <v>219</v>
      </c>
      <c r="C8" s="59"/>
      <c r="D8" s="111" t="s">
        <v>263</v>
      </c>
      <c r="E8" s="59"/>
      <c r="F8" s="113" t="s">
        <v>268</v>
      </c>
      <c r="G8" s="59"/>
      <c r="H8" s="108" t="s">
        <v>82</v>
      </c>
      <c r="I8" s="59"/>
      <c r="J8" s="116" t="s">
        <v>224</v>
      </c>
      <c r="K8" s="59"/>
      <c r="L8" s="111" t="s">
        <v>277</v>
      </c>
      <c r="M8" s="59"/>
      <c r="N8" s="90" t="s">
        <v>312</v>
      </c>
      <c r="O8" s="59"/>
      <c r="P8" s="90" t="s">
        <v>170</v>
      </c>
      <c r="Q8" s="59"/>
      <c r="R8" s="90" t="s">
        <v>225</v>
      </c>
      <c r="S8" s="59"/>
      <c r="T8" s="117" t="s">
        <v>307</v>
      </c>
      <c r="U8" s="59"/>
      <c r="V8" s="119" t="s">
        <v>291</v>
      </c>
      <c r="W8" s="59"/>
      <c r="X8" s="90" t="s">
        <v>314</v>
      </c>
      <c r="Y8" s="59"/>
      <c r="Z8" s="121" t="s">
        <v>235</v>
      </c>
      <c r="AA8" s="59"/>
      <c r="AB8" s="90" t="s">
        <v>239</v>
      </c>
      <c r="AC8" s="59"/>
      <c r="AD8" s="90" t="s">
        <v>310</v>
      </c>
      <c r="AE8" s="59"/>
      <c r="AF8" s="121" t="s">
        <v>166</v>
      </c>
      <c r="AG8" s="59"/>
      <c r="AH8" s="90" t="s">
        <v>50</v>
      </c>
      <c r="AI8" s="59"/>
      <c r="AJ8" s="90" t="s">
        <v>89</v>
      </c>
      <c r="AK8" s="59"/>
      <c r="AL8" s="90" t="s">
        <v>250</v>
      </c>
      <c r="AM8" s="59"/>
      <c r="AN8" s="113" t="s">
        <v>47</v>
      </c>
      <c r="AO8" s="59"/>
      <c r="AP8" s="108" t="s">
        <v>200</v>
      </c>
      <c r="AQ8" s="59"/>
      <c r="AR8" s="108" t="s">
        <v>118</v>
      </c>
      <c r="AS8" s="26"/>
      <c r="AV8" s="90" t="str">
        <f t="shared" si="0"/>
        <v>Paret-Peintre</v>
      </c>
      <c r="AW8" s="57">
        <v>38</v>
      </c>
      <c r="AX8" s="23"/>
      <c r="AY8" s="59" t="s">
        <v>192</v>
      </c>
      <c r="AZ8" s="59">
        <v>8</v>
      </c>
    </row>
    <row r="9" spans="1:52" ht="13.5" thickBot="1">
      <c r="A9" s="94" t="s">
        <v>209</v>
      </c>
      <c r="B9" s="93" t="s">
        <v>145</v>
      </c>
      <c r="C9" s="59"/>
      <c r="D9" s="112" t="s">
        <v>264</v>
      </c>
      <c r="E9" s="59"/>
      <c r="F9" s="114" t="s">
        <v>269</v>
      </c>
      <c r="G9" s="59"/>
      <c r="H9" s="108" t="s">
        <v>273</v>
      </c>
      <c r="I9" s="59"/>
      <c r="J9" s="116" t="s">
        <v>122</v>
      </c>
      <c r="K9" s="59"/>
      <c r="L9" s="112" t="s">
        <v>278</v>
      </c>
      <c r="M9" s="59"/>
      <c r="N9" s="93" t="s">
        <v>73</v>
      </c>
      <c r="O9" s="59"/>
      <c r="P9" s="90" t="s">
        <v>282</v>
      </c>
      <c r="Q9" s="59"/>
      <c r="R9" s="93" t="s">
        <v>229</v>
      </c>
      <c r="S9" s="59"/>
      <c r="T9" s="118" t="s">
        <v>286</v>
      </c>
      <c r="U9" s="59"/>
      <c r="V9" s="120" t="s">
        <v>179</v>
      </c>
      <c r="W9" s="59"/>
      <c r="X9" s="93" t="s">
        <v>232</v>
      </c>
      <c r="Y9" s="59"/>
      <c r="Z9" s="122" t="s">
        <v>133</v>
      </c>
      <c r="AA9" s="59"/>
      <c r="AB9" s="93" t="s">
        <v>240</v>
      </c>
      <c r="AC9" s="59"/>
      <c r="AD9" s="93" t="s">
        <v>62</v>
      </c>
      <c r="AE9" s="59"/>
      <c r="AF9" s="122" t="s">
        <v>308</v>
      </c>
      <c r="AG9" s="59"/>
      <c r="AH9" s="93" t="s">
        <v>91</v>
      </c>
      <c r="AI9" s="59"/>
      <c r="AJ9" s="93" t="s">
        <v>245</v>
      </c>
      <c r="AK9" s="59"/>
      <c r="AL9" s="93" t="s">
        <v>251</v>
      </c>
      <c r="AM9" s="59"/>
      <c r="AN9" s="114" t="s">
        <v>303</v>
      </c>
      <c r="AO9" s="59"/>
      <c r="AP9" s="109" t="s">
        <v>32</v>
      </c>
      <c r="AQ9" s="59"/>
      <c r="AR9" s="109" t="s">
        <v>46</v>
      </c>
      <c r="AS9" s="128"/>
      <c r="AU9" s="69" t="str">
        <f>D1</f>
        <v>Alpecin.Deceuninck</v>
      </c>
      <c r="AV9" s="97" t="str">
        <f aca="true" t="shared" si="1" ref="AV9:AV16">D2</f>
        <v>Dillier</v>
      </c>
      <c r="AW9" s="56">
        <v>142</v>
      </c>
      <c r="AX9" s="23"/>
      <c r="AY9" s="59" t="s">
        <v>21</v>
      </c>
      <c r="AZ9" s="59">
        <v>9</v>
      </c>
    </row>
    <row r="10" spans="1:52" ht="12.75">
      <c r="A10" s="70" t="s">
        <v>40</v>
      </c>
      <c r="B10" s="59"/>
      <c r="C10" s="59"/>
      <c r="D10" s="59"/>
      <c r="E10" s="59"/>
      <c r="F10" s="53"/>
      <c r="G10" s="60"/>
      <c r="H10" s="59"/>
      <c r="I10" s="59"/>
      <c r="J10" s="59"/>
      <c r="K10" s="59"/>
      <c r="L10" s="59"/>
      <c r="M10" s="61"/>
      <c r="N10" s="59"/>
      <c r="O10" s="59"/>
      <c r="P10" s="77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6"/>
      <c r="AB10" s="59"/>
      <c r="AC10" s="59"/>
      <c r="AD10" s="59"/>
      <c r="AE10" s="59"/>
      <c r="AG10" s="59"/>
      <c r="AH10" s="73"/>
      <c r="AI10" s="66"/>
      <c r="AK10" s="59"/>
      <c r="AL10" s="76"/>
      <c r="AM10" s="59"/>
      <c r="AN10" s="53"/>
      <c r="AO10" s="62"/>
      <c r="AP10" s="59"/>
      <c r="AQ10" s="59"/>
      <c r="AR10" s="59"/>
      <c r="AS10" s="59"/>
      <c r="AV10" s="97" t="str">
        <f t="shared" si="1"/>
        <v>Gogl</v>
      </c>
      <c r="AW10" s="57">
        <v>143</v>
      </c>
      <c r="AY10" s="59" t="s">
        <v>78</v>
      </c>
      <c r="AZ10" s="59">
        <v>10</v>
      </c>
    </row>
    <row r="11" spans="1:52" ht="12.75">
      <c r="A11" s="70" t="s">
        <v>210</v>
      </c>
      <c r="B11" s="59"/>
      <c r="C11" s="59"/>
      <c r="E11" s="59"/>
      <c r="F11" s="53"/>
      <c r="G11" s="60"/>
      <c r="I11" s="59"/>
      <c r="J11" s="73"/>
      <c r="K11" s="59"/>
      <c r="M11" s="61"/>
      <c r="N11" s="59"/>
      <c r="O11" s="59"/>
      <c r="P11" s="79"/>
      <c r="Q11" s="59"/>
      <c r="R11" s="59"/>
      <c r="S11" s="59"/>
      <c r="U11" s="59"/>
      <c r="W11" s="59"/>
      <c r="Y11" s="59"/>
      <c r="Z11" s="59"/>
      <c r="AA11" s="66"/>
      <c r="AB11" s="59"/>
      <c r="AC11" s="59"/>
      <c r="AD11" s="59"/>
      <c r="AE11" s="59"/>
      <c r="AG11" s="59"/>
      <c r="AH11" s="73"/>
      <c r="AI11" s="66"/>
      <c r="AK11" s="59"/>
      <c r="AL11" s="76"/>
      <c r="AM11" s="59"/>
      <c r="AN11" s="63"/>
      <c r="AO11" s="64"/>
      <c r="AR11" s="59"/>
      <c r="AS11" s="59"/>
      <c r="AV11" s="97" t="str">
        <f t="shared" si="1"/>
        <v>Krieger</v>
      </c>
      <c r="AW11" s="57">
        <v>144</v>
      </c>
      <c r="AY11" s="59" t="s">
        <v>138</v>
      </c>
      <c r="AZ11" s="59">
        <v>11</v>
      </c>
    </row>
    <row r="12" spans="1:52" ht="12.75">
      <c r="A12" s="69" t="s">
        <v>108</v>
      </c>
      <c r="B12" s="59"/>
      <c r="C12" s="59"/>
      <c r="E12" s="59"/>
      <c r="F12" s="53"/>
      <c r="G12" s="60"/>
      <c r="I12" s="59"/>
      <c r="J12" s="73"/>
      <c r="K12" s="59"/>
      <c r="M12" s="61"/>
      <c r="N12" s="59"/>
      <c r="O12" s="59"/>
      <c r="P12" s="77"/>
      <c r="Q12" s="59"/>
      <c r="R12" s="59"/>
      <c r="S12" s="59"/>
      <c r="U12" s="59"/>
      <c r="W12" s="59"/>
      <c r="Y12" s="59"/>
      <c r="Z12" s="59"/>
      <c r="AA12" s="59"/>
      <c r="AB12" s="59"/>
      <c r="AC12" s="59"/>
      <c r="AD12" s="59"/>
      <c r="AE12" s="59"/>
      <c r="AG12" s="59"/>
      <c r="AH12" s="73"/>
      <c r="AI12" s="66"/>
      <c r="AK12" s="59"/>
      <c r="AL12" s="78"/>
      <c r="AM12" s="59"/>
      <c r="AN12" s="63"/>
      <c r="AO12" s="64"/>
      <c r="AR12" s="65"/>
      <c r="AS12" s="66"/>
      <c r="AV12" s="97" t="str">
        <f t="shared" si="1"/>
        <v>Philipsen</v>
      </c>
      <c r="AW12" s="57">
        <v>145</v>
      </c>
      <c r="AY12" s="59" t="s">
        <v>37</v>
      </c>
      <c r="AZ12" s="59">
        <v>12</v>
      </c>
    </row>
    <row r="13" spans="1:52" ht="12.75">
      <c r="A13" s="69" t="s">
        <v>211</v>
      </c>
      <c r="B13" s="59"/>
      <c r="C13" s="59"/>
      <c r="E13" s="66"/>
      <c r="F13" s="53"/>
      <c r="G13" s="58"/>
      <c r="I13" s="59"/>
      <c r="J13" s="14"/>
      <c r="K13" s="59"/>
      <c r="M13" s="61"/>
      <c r="N13" s="53"/>
      <c r="O13" s="59"/>
      <c r="P13" s="77"/>
      <c r="Q13" s="59"/>
      <c r="R13" s="59"/>
      <c r="S13" s="59"/>
      <c r="U13" s="59"/>
      <c r="W13" s="59"/>
      <c r="Y13" s="59"/>
      <c r="Z13" s="59"/>
      <c r="AA13" s="59"/>
      <c r="AB13" s="59"/>
      <c r="AC13" s="59"/>
      <c r="AD13" s="59"/>
      <c r="AE13" s="59"/>
      <c r="AG13" s="59"/>
      <c r="AH13" s="72"/>
      <c r="AI13" s="59"/>
      <c r="AK13" s="59"/>
      <c r="AM13" s="59"/>
      <c r="AN13" s="59"/>
      <c r="AO13" s="59"/>
      <c r="AR13" s="53"/>
      <c r="AS13" s="66"/>
      <c r="AV13" s="97" t="str">
        <f t="shared" si="1"/>
        <v>Planckaert</v>
      </c>
      <c r="AW13" s="57">
        <v>141</v>
      </c>
      <c r="AY13" s="59" t="s">
        <v>198</v>
      </c>
      <c r="AZ13" s="59">
        <v>13</v>
      </c>
    </row>
    <row r="14" spans="1:52" ht="12.75">
      <c r="A14" s="69" t="s">
        <v>109</v>
      </c>
      <c r="B14" s="59"/>
      <c r="C14" s="59"/>
      <c r="E14" s="66"/>
      <c r="F14" s="53"/>
      <c r="G14" s="58"/>
      <c r="I14" s="66"/>
      <c r="J14" s="15"/>
      <c r="K14" s="66"/>
      <c r="M14" s="66"/>
      <c r="N14" s="53"/>
      <c r="O14" s="66"/>
      <c r="P14" s="77"/>
      <c r="Q14" s="66"/>
      <c r="R14" s="59"/>
      <c r="S14" s="66"/>
      <c r="U14" s="62"/>
      <c r="W14" s="66"/>
      <c r="Y14" s="66"/>
      <c r="Z14" s="59"/>
      <c r="AA14" s="59"/>
      <c r="AB14" s="65"/>
      <c r="AC14" s="59"/>
      <c r="AD14" s="72"/>
      <c r="AE14" s="59"/>
      <c r="AG14" s="59"/>
      <c r="AH14" s="54"/>
      <c r="AI14" s="59"/>
      <c r="AK14" s="59"/>
      <c r="AM14" s="59"/>
      <c r="AN14" s="59"/>
      <c r="AO14" s="59"/>
      <c r="AR14" s="59"/>
      <c r="AS14" s="59"/>
      <c r="AV14" s="97" t="str">
        <f t="shared" si="1"/>
        <v>Sbaragli</v>
      </c>
      <c r="AW14" s="57">
        <v>146</v>
      </c>
      <c r="AY14" s="59" t="s">
        <v>54</v>
      </c>
      <c r="AZ14" s="59">
        <v>14</v>
      </c>
    </row>
    <row r="15" spans="1:52" ht="12.75">
      <c r="A15" s="69" t="s">
        <v>19</v>
      </c>
      <c r="B15" s="59"/>
      <c r="C15" s="59"/>
      <c r="E15" s="67"/>
      <c r="F15" s="53"/>
      <c r="G15" s="58"/>
      <c r="I15" s="66"/>
      <c r="K15" s="66"/>
      <c r="M15" s="66"/>
      <c r="N15" s="53"/>
      <c r="O15" s="66"/>
      <c r="P15" s="76"/>
      <c r="Q15" s="66"/>
      <c r="R15" s="59"/>
      <c r="S15" s="66"/>
      <c r="U15" s="62"/>
      <c r="W15" s="66"/>
      <c r="Y15" s="66"/>
      <c r="Z15" s="59"/>
      <c r="AA15" s="59"/>
      <c r="AB15" s="65"/>
      <c r="AC15" s="59"/>
      <c r="AD15" s="59"/>
      <c r="AE15" s="59"/>
      <c r="AG15" s="59"/>
      <c r="AH15" s="54"/>
      <c r="AI15" s="59"/>
      <c r="AK15" s="59"/>
      <c r="AM15" s="59"/>
      <c r="AN15" s="59"/>
      <c r="AO15" s="59"/>
      <c r="AR15" s="59"/>
      <c r="AS15" s="59"/>
      <c r="AV15" s="97" t="str">
        <f t="shared" si="1"/>
        <v>Van Der Poel</v>
      </c>
      <c r="AW15" s="57">
        <v>147</v>
      </c>
      <c r="AY15" s="59" t="s">
        <v>167</v>
      </c>
      <c r="AZ15" s="59">
        <v>15</v>
      </c>
    </row>
    <row r="16" spans="1:52" ht="13.5" thickBot="1">
      <c r="A16" s="71" t="s">
        <v>110</v>
      </c>
      <c r="B16" s="59"/>
      <c r="C16" s="59"/>
      <c r="E16" s="62"/>
      <c r="F16" s="53"/>
      <c r="G16" s="58"/>
      <c r="I16" s="66"/>
      <c r="K16" s="66"/>
      <c r="M16" s="66"/>
      <c r="N16" s="90"/>
      <c r="O16" s="66"/>
      <c r="P16" s="76"/>
      <c r="Q16" s="66"/>
      <c r="R16" s="59"/>
      <c r="S16" s="66"/>
      <c r="U16" s="62"/>
      <c r="W16" s="66"/>
      <c r="Y16" s="66"/>
      <c r="Z16" s="59"/>
      <c r="AA16" s="59"/>
      <c r="AB16" s="65"/>
      <c r="AC16" s="59"/>
      <c r="AD16" s="59"/>
      <c r="AE16" s="59"/>
      <c r="AG16" s="59"/>
      <c r="AH16" s="54"/>
      <c r="AI16" s="59"/>
      <c r="AK16" s="59"/>
      <c r="AM16" s="59"/>
      <c r="AN16" s="59"/>
      <c r="AO16" s="59"/>
      <c r="AR16" s="59"/>
      <c r="AS16" s="59"/>
      <c r="AV16" s="97" t="str">
        <f t="shared" si="1"/>
        <v>Van Keirsbulck</v>
      </c>
      <c r="AW16" s="57">
        <v>148</v>
      </c>
      <c r="AY16" s="59" t="s">
        <v>201</v>
      </c>
      <c r="AZ16" s="59">
        <v>16</v>
      </c>
    </row>
    <row r="17" spans="1:52" ht="12.75">
      <c r="A17" s="71" t="s">
        <v>212</v>
      </c>
      <c r="B17" s="59"/>
      <c r="C17" s="59"/>
      <c r="E17" s="67"/>
      <c r="F17" s="53"/>
      <c r="G17" s="58"/>
      <c r="I17" s="66"/>
      <c r="K17" s="66"/>
      <c r="M17" s="66"/>
      <c r="N17" s="90"/>
      <c r="O17" s="66"/>
      <c r="P17" s="76"/>
      <c r="Q17" s="66"/>
      <c r="R17" s="59"/>
      <c r="S17" s="66"/>
      <c r="U17" s="62"/>
      <c r="W17" s="66"/>
      <c r="Y17" s="66"/>
      <c r="Z17" s="59"/>
      <c r="AA17" s="59"/>
      <c r="AB17" s="53"/>
      <c r="AC17" s="59"/>
      <c r="AD17" s="59"/>
      <c r="AE17" s="59"/>
      <c r="AG17" s="59"/>
      <c r="AI17" s="59"/>
      <c r="AK17" s="59"/>
      <c r="AM17" s="59"/>
      <c r="AN17" s="59"/>
      <c r="AO17" s="59"/>
      <c r="AR17" s="59"/>
      <c r="AS17" s="59"/>
      <c r="AU17" s="63" t="str">
        <f>F1</f>
        <v>Astana.Qazaqstan.Team</v>
      </c>
      <c r="AV17" s="90" t="str">
        <f aca="true" t="shared" si="2" ref="AV17:AV23">F2</f>
        <v>Dombrowski</v>
      </c>
      <c r="AW17" s="56">
        <v>212</v>
      </c>
      <c r="AY17" s="59" t="s">
        <v>43</v>
      </c>
      <c r="AZ17" s="59">
        <v>17</v>
      </c>
    </row>
    <row r="18" spans="1:52" ht="12.75">
      <c r="A18" s="71" t="s">
        <v>213</v>
      </c>
      <c r="B18" s="59"/>
      <c r="C18" s="59"/>
      <c r="E18" s="62"/>
      <c r="F18" s="53"/>
      <c r="G18" s="58"/>
      <c r="I18" s="66"/>
      <c r="K18" s="66"/>
      <c r="M18" s="66"/>
      <c r="N18" s="90"/>
      <c r="O18" s="66"/>
      <c r="P18" s="76"/>
      <c r="Q18" s="66"/>
      <c r="R18" s="59"/>
      <c r="S18" s="66"/>
      <c r="U18" s="62"/>
      <c r="W18" s="66"/>
      <c r="Y18" s="66"/>
      <c r="Z18" s="59"/>
      <c r="AA18" s="59"/>
      <c r="AB18" s="59"/>
      <c r="AC18" s="59"/>
      <c r="AD18" s="59"/>
      <c r="AE18" s="59"/>
      <c r="AG18" s="59"/>
      <c r="AI18" s="59"/>
      <c r="AK18" s="59"/>
      <c r="AM18" s="59"/>
      <c r="AN18" s="59"/>
      <c r="AO18" s="59"/>
      <c r="AR18" s="59"/>
      <c r="AS18" s="59"/>
      <c r="AV18" s="90" t="str">
        <f t="shared" si="2"/>
        <v>Felline</v>
      </c>
      <c r="AW18" s="57">
        <v>214</v>
      </c>
      <c r="AY18" s="59" t="s">
        <v>126</v>
      </c>
      <c r="AZ18" s="59">
        <v>18</v>
      </c>
    </row>
    <row r="19" spans="1:52" ht="12.75">
      <c r="A19" s="71" t="s">
        <v>214</v>
      </c>
      <c r="B19" s="59"/>
      <c r="C19" s="59"/>
      <c r="E19" s="67"/>
      <c r="F19" s="53"/>
      <c r="G19" s="58"/>
      <c r="I19" s="66"/>
      <c r="J19" s="53"/>
      <c r="K19" s="66"/>
      <c r="M19" s="66"/>
      <c r="N19" s="90"/>
      <c r="O19" s="66"/>
      <c r="P19" s="53"/>
      <c r="Q19" s="66"/>
      <c r="R19" s="59"/>
      <c r="S19" s="66"/>
      <c r="U19" s="62"/>
      <c r="W19" s="66"/>
      <c r="Y19" s="66"/>
      <c r="Z19" s="59"/>
      <c r="AA19" s="59"/>
      <c r="AB19" s="59"/>
      <c r="AC19" s="59"/>
      <c r="AE19" s="59"/>
      <c r="AG19" s="59"/>
      <c r="AI19" s="59"/>
      <c r="AK19" s="59"/>
      <c r="AM19" s="59"/>
      <c r="AN19" s="59"/>
      <c r="AO19" s="59"/>
      <c r="AR19" s="59"/>
      <c r="AS19" s="59"/>
      <c r="AV19" s="90" t="str">
        <f t="shared" si="2"/>
        <v>Gruzdev</v>
      </c>
      <c r="AW19" s="57">
        <v>213</v>
      </c>
      <c r="AY19" s="59" t="s">
        <v>67</v>
      </c>
      <c r="AZ19" s="59">
        <v>19</v>
      </c>
    </row>
    <row r="20" spans="1:52" ht="12.75">
      <c r="A20" s="71" t="s">
        <v>111</v>
      </c>
      <c r="B20" s="59"/>
      <c r="C20" s="59"/>
      <c r="E20" s="62"/>
      <c r="F20" s="53"/>
      <c r="G20" s="58"/>
      <c r="I20" s="66"/>
      <c r="J20" s="53"/>
      <c r="K20" s="66"/>
      <c r="M20" s="66"/>
      <c r="N20" s="96"/>
      <c r="O20" s="66"/>
      <c r="P20" s="53"/>
      <c r="Q20" s="66"/>
      <c r="R20" s="59"/>
      <c r="S20" s="66"/>
      <c r="U20" s="62"/>
      <c r="W20" s="66"/>
      <c r="Y20" s="66"/>
      <c r="Z20" s="59"/>
      <c r="AA20" s="59"/>
      <c r="AB20" s="59"/>
      <c r="AC20" s="59"/>
      <c r="AE20" s="59"/>
      <c r="AG20" s="59"/>
      <c r="AI20" s="59"/>
      <c r="AK20" s="59"/>
      <c r="AL20" s="59"/>
      <c r="AM20" s="59"/>
      <c r="AN20" s="59"/>
      <c r="AO20" s="59"/>
      <c r="AR20" s="59"/>
      <c r="AS20" s="59"/>
      <c r="AV20" s="90" t="str">
        <f t="shared" si="2"/>
        <v>Lutsenko</v>
      </c>
      <c r="AW20" s="57">
        <v>215</v>
      </c>
      <c r="AY20" s="59" t="s">
        <v>156</v>
      </c>
      <c r="AZ20" s="59">
        <v>20</v>
      </c>
    </row>
    <row r="21" spans="1:52" ht="12.75">
      <c r="A21" s="71" t="s">
        <v>205</v>
      </c>
      <c r="B21" s="59"/>
      <c r="C21" s="59"/>
      <c r="E21" s="67"/>
      <c r="F21" s="53"/>
      <c r="G21" s="58"/>
      <c r="I21" s="66"/>
      <c r="J21" s="53"/>
      <c r="K21" s="66"/>
      <c r="M21" s="66"/>
      <c r="N21" s="96"/>
      <c r="O21" s="66"/>
      <c r="P21" s="53"/>
      <c r="Q21" s="66"/>
      <c r="R21" s="59"/>
      <c r="S21" s="66"/>
      <c r="U21" s="62"/>
      <c r="Y21" s="66"/>
      <c r="Z21" s="59"/>
      <c r="AA21" s="59"/>
      <c r="AB21" s="59"/>
      <c r="AC21" s="66"/>
      <c r="AE21" s="59"/>
      <c r="AG21" s="59"/>
      <c r="AI21" s="59"/>
      <c r="AK21" s="59"/>
      <c r="AL21" s="59"/>
      <c r="AM21" s="59"/>
      <c r="AN21" s="59"/>
      <c r="AO21" s="59"/>
      <c r="AR21" s="59"/>
      <c r="AS21" s="59"/>
      <c r="AV21" s="90" t="str">
        <f t="shared" si="2"/>
        <v>Moscon</v>
      </c>
      <c r="AW21" s="57">
        <v>216</v>
      </c>
      <c r="AY21" s="59" t="s">
        <v>114</v>
      </c>
      <c r="AZ21" s="59">
        <v>21</v>
      </c>
    </row>
    <row r="22" spans="1:52" ht="12.75">
      <c r="A22" s="71" t="s">
        <v>28</v>
      </c>
      <c r="B22" s="59"/>
      <c r="C22" s="59"/>
      <c r="E22" s="62"/>
      <c r="F22" s="65"/>
      <c r="G22" s="66"/>
      <c r="I22" s="66"/>
      <c r="J22" s="53"/>
      <c r="K22" s="66"/>
      <c r="M22" s="66"/>
      <c r="N22" s="90"/>
      <c r="O22" s="66"/>
      <c r="P22" s="53"/>
      <c r="Q22" s="66"/>
      <c r="R22" s="59"/>
      <c r="S22" s="66"/>
      <c r="U22" s="62"/>
      <c r="Y22" s="66"/>
      <c r="Z22" s="59"/>
      <c r="AA22" s="59"/>
      <c r="AB22" t="s">
        <v>108</v>
      </c>
      <c r="AC22" s="67"/>
      <c r="AE22" s="59"/>
      <c r="AG22" s="59"/>
      <c r="AI22" s="59"/>
      <c r="AK22" s="59"/>
      <c r="AL22" s="59"/>
      <c r="AM22" s="59"/>
      <c r="AN22" s="59"/>
      <c r="AO22" s="59"/>
      <c r="AR22" s="59"/>
      <c r="AS22" s="59"/>
      <c r="AV22" s="90" t="str">
        <f t="shared" si="2"/>
        <v>Riabushenko</v>
      </c>
      <c r="AW22" s="57">
        <v>217</v>
      </c>
      <c r="AY22" s="59" t="s">
        <v>29</v>
      </c>
      <c r="AZ22" s="59">
        <v>22</v>
      </c>
    </row>
    <row r="23" spans="1:52" ht="12.75">
      <c r="A23" s="71" t="s">
        <v>34</v>
      </c>
      <c r="I23" s="15"/>
      <c r="K23" s="23"/>
      <c r="N23" s="90"/>
      <c r="R23" s="59"/>
      <c r="S23" s="15"/>
      <c r="Z23" s="59"/>
      <c r="AB23" t="s">
        <v>211</v>
      </c>
      <c r="AC23" s="16"/>
      <c r="AV23" s="90" t="str">
        <f t="shared" si="2"/>
        <v>Velasco</v>
      </c>
      <c r="AW23" s="57">
        <v>218</v>
      </c>
      <c r="AY23" s="59" t="s">
        <v>193</v>
      </c>
      <c r="AZ23" s="59">
        <v>23</v>
      </c>
    </row>
    <row r="24" spans="7:52" ht="12.75">
      <c r="G24" s="2"/>
      <c r="M24" s="14"/>
      <c r="R24" s="59"/>
      <c r="S24" s="15"/>
      <c r="Z24" s="59"/>
      <c r="AB24" t="s">
        <v>109</v>
      </c>
      <c r="AC24" s="24"/>
      <c r="AH24" s="15"/>
      <c r="AL24" s="23"/>
      <c r="AS24" s="15"/>
      <c r="AU24" s="63" t="str">
        <f>H1</f>
        <v>BB.Hotels.KTM</v>
      </c>
      <c r="AV24" s="98" t="str">
        <f aca="true" t="shared" si="3" ref="AV24:AV31">H2</f>
        <v>Barthe</v>
      </c>
      <c r="AW24" s="57">
        <v>62</v>
      </c>
      <c r="AY24" s="59" t="s">
        <v>74</v>
      </c>
      <c r="AZ24" s="59">
        <v>25</v>
      </c>
    </row>
    <row r="25" spans="7:52" ht="13.5" thickBot="1">
      <c r="G25" s="2"/>
      <c r="M25" s="14"/>
      <c r="R25" s="59"/>
      <c r="S25" s="15"/>
      <c r="Z25" s="59"/>
      <c r="AB25" t="s">
        <v>19</v>
      </c>
      <c r="AC25" s="16"/>
      <c r="AH25" s="15"/>
      <c r="AL25" s="23"/>
      <c r="AS25" s="15"/>
      <c r="AV25" s="98" t="str">
        <f t="shared" si="3"/>
        <v>Bonnamour</v>
      </c>
      <c r="AW25" s="57">
        <v>63</v>
      </c>
      <c r="AY25" s="59" t="s">
        <v>24</v>
      </c>
      <c r="AZ25" s="59">
        <v>26</v>
      </c>
    </row>
    <row r="26" spans="7:52" ht="12.75">
      <c r="G26" s="2"/>
      <c r="M26" s="14"/>
      <c r="R26" s="59"/>
      <c r="S26" s="15"/>
      <c r="Z26" s="59"/>
      <c r="AB26" t="s">
        <v>110</v>
      </c>
      <c r="AC26" s="16"/>
      <c r="AH26" s="15"/>
      <c r="AL26" s="23"/>
      <c r="AS26" s="15"/>
      <c r="AV26" s="98" t="str">
        <f t="shared" si="3"/>
        <v>Gougeard</v>
      </c>
      <c r="AW26" s="56">
        <v>64</v>
      </c>
      <c r="AY26" s="59" t="s">
        <v>163</v>
      </c>
      <c r="AZ26" s="59">
        <v>27</v>
      </c>
    </row>
    <row r="27" spans="7:52" ht="12.75">
      <c r="G27" s="2"/>
      <c r="M27" s="15"/>
      <c r="R27" s="59"/>
      <c r="S27" s="15"/>
      <c r="Z27" s="59"/>
      <c r="AB27" t="s">
        <v>212</v>
      </c>
      <c r="AC27" s="24"/>
      <c r="AH27" s="20"/>
      <c r="AL27" s="26"/>
      <c r="AN27" s="23"/>
      <c r="AO27" s="51"/>
      <c r="AS27" s="15"/>
      <c r="AV27" s="98" t="str">
        <f t="shared" si="3"/>
        <v>Lecroq</v>
      </c>
      <c r="AW27" s="57">
        <v>65</v>
      </c>
      <c r="AY27" s="59" t="s">
        <v>164</v>
      </c>
      <c r="AZ27" s="59">
        <v>28</v>
      </c>
    </row>
    <row r="28" spans="3:52" ht="12.75">
      <c r="C28">
        <v>1</v>
      </c>
      <c r="D28" t="s">
        <v>106</v>
      </c>
      <c r="G28" s="2"/>
      <c r="M28" s="15"/>
      <c r="R28" s="59"/>
      <c r="S28" s="15"/>
      <c r="Z28" s="59"/>
      <c r="AB28" t="s">
        <v>213</v>
      </c>
      <c r="AC28" s="16"/>
      <c r="AH28" s="14"/>
      <c r="AN28" s="23"/>
      <c r="AO28" s="51"/>
      <c r="AS28" s="15"/>
      <c r="AV28" s="98" t="str">
        <f t="shared" si="3"/>
        <v>Lemoine</v>
      </c>
      <c r="AW28" s="57">
        <v>61</v>
      </c>
      <c r="AY28" s="59" t="s">
        <v>88</v>
      </c>
      <c r="AZ28" s="59">
        <v>29</v>
      </c>
    </row>
    <row r="29" spans="3:52" ht="12.75">
      <c r="C29">
        <v>2</v>
      </c>
      <c r="D29" t="s">
        <v>206</v>
      </c>
      <c r="G29" s="2"/>
      <c r="M29" s="15"/>
      <c r="R29" s="59"/>
      <c r="S29" s="15"/>
      <c r="Z29" s="59"/>
      <c r="AB29" t="s">
        <v>214</v>
      </c>
      <c r="AC29" s="16"/>
      <c r="AH29" s="14"/>
      <c r="AN29" s="23"/>
      <c r="AO29" s="51"/>
      <c r="AS29" s="15"/>
      <c r="AV29" s="98" t="str">
        <f t="shared" si="3"/>
        <v>Mozzato</v>
      </c>
      <c r="AW29" s="57">
        <v>66</v>
      </c>
      <c r="AY29" s="59" t="s">
        <v>79</v>
      </c>
      <c r="AZ29" s="59">
        <v>30</v>
      </c>
    </row>
    <row r="30" spans="3:52" ht="12.75">
      <c r="C30">
        <v>3</v>
      </c>
      <c r="D30" t="s">
        <v>207</v>
      </c>
      <c r="G30" s="2"/>
      <c r="M30" s="15"/>
      <c r="R30" s="59"/>
      <c r="S30" s="15"/>
      <c r="Z30" s="59"/>
      <c r="AB30" t="s">
        <v>111</v>
      </c>
      <c r="AC30" s="15"/>
      <c r="AH30" s="20"/>
      <c r="AN30" s="23"/>
      <c r="AO30" s="51"/>
      <c r="AS30" s="15"/>
      <c r="AV30" s="98" t="str">
        <f t="shared" si="3"/>
        <v>Rolland</v>
      </c>
      <c r="AW30" s="57">
        <v>67</v>
      </c>
      <c r="AY30" s="59" t="s">
        <v>139</v>
      </c>
      <c r="AZ30" s="59">
        <v>31</v>
      </c>
    </row>
    <row r="31" spans="3:52" ht="12.75">
      <c r="C31">
        <v>4</v>
      </c>
      <c r="D31" t="s">
        <v>215</v>
      </c>
      <c r="G31" s="2"/>
      <c r="M31" s="15"/>
      <c r="R31" s="59"/>
      <c r="S31" s="15"/>
      <c r="Z31" s="59"/>
      <c r="AB31" t="s">
        <v>205</v>
      </c>
      <c r="AC31" s="15"/>
      <c r="AH31" s="14"/>
      <c r="AN31" s="23"/>
      <c r="AO31" s="51"/>
      <c r="AS31" s="15"/>
      <c r="AV31" s="98" t="str">
        <f t="shared" si="3"/>
        <v>Schönberger</v>
      </c>
      <c r="AW31" s="57">
        <v>68</v>
      </c>
      <c r="AY31" s="59" t="s">
        <v>38</v>
      </c>
      <c r="AZ31" s="59">
        <v>32</v>
      </c>
    </row>
    <row r="32" spans="3:52" ht="12.75">
      <c r="C32">
        <v>5</v>
      </c>
      <c r="D32" t="s">
        <v>107</v>
      </c>
      <c r="G32" s="2"/>
      <c r="M32" s="15"/>
      <c r="R32" s="59"/>
      <c r="S32" s="15"/>
      <c r="Z32" s="59"/>
      <c r="AB32" t="s">
        <v>28</v>
      </c>
      <c r="AC32" s="15"/>
      <c r="AH32" s="20"/>
      <c r="AN32" s="23"/>
      <c r="AO32" s="51"/>
      <c r="AS32" s="15"/>
      <c r="AU32" s="69" t="str">
        <f>J1</f>
        <v>Bahrain.Victorious</v>
      </c>
      <c r="AV32" s="90" t="str">
        <f aca="true" t="shared" si="4" ref="AV32:AV39">J2</f>
        <v>Caruso</v>
      </c>
      <c r="AW32" s="57">
        <v>22</v>
      </c>
      <c r="AY32" s="59" t="s">
        <v>18</v>
      </c>
      <c r="AZ32" s="59">
        <v>33</v>
      </c>
    </row>
    <row r="33" spans="3:52" ht="12.75">
      <c r="C33">
        <v>6</v>
      </c>
      <c r="D33" t="s">
        <v>208</v>
      </c>
      <c r="G33" s="2"/>
      <c r="M33" s="14"/>
      <c r="R33" s="14"/>
      <c r="S33" s="15"/>
      <c r="Z33" s="59"/>
      <c r="AB33" t="s">
        <v>34</v>
      </c>
      <c r="AC33" s="15"/>
      <c r="AH33" s="14"/>
      <c r="AN33" s="23"/>
      <c r="AO33" s="51"/>
      <c r="AS33" s="15"/>
      <c r="AV33" s="90" t="str">
        <f t="shared" si="4"/>
        <v>Gradek</v>
      </c>
      <c r="AW33" s="57">
        <v>23</v>
      </c>
      <c r="AY33" s="59" t="s">
        <v>168</v>
      </c>
      <c r="AZ33" s="59">
        <v>34</v>
      </c>
    </row>
    <row r="34" spans="3:52" ht="12.75">
      <c r="C34">
        <v>7</v>
      </c>
      <c r="D34" t="s">
        <v>10</v>
      </c>
      <c r="G34" s="22"/>
      <c r="M34" s="14"/>
      <c r="R34" s="14"/>
      <c r="S34" s="15"/>
      <c r="Z34" s="59"/>
      <c r="AC34" s="15"/>
      <c r="AH34" s="20"/>
      <c r="AN34" s="23"/>
      <c r="AO34" s="51"/>
      <c r="AS34" s="15"/>
      <c r="AV34" s="90" t="str">
        <f t="shared" si="4"/>
        <v>Haig</v>
      </c>
      <c r="AW34" s="57">
        <v>24</v>
      </c>
      <c r="AY34" s="59" t="s">
        <v>53</v>
      </c>
      <c r="AZ34" s="59">
        <v>35</v>
      </c>
    </row>
    <row r="35" spans="3:52" ht="13.5" thickBot="1">
      <c r="C35">
        <v>8</v>
      </c>
      <c r="D35" t="s">
        <v>209</v>
      </c>
      <c r="G35" s="2"/>
      <c r="M35" s="14"/>
      <c r="R35" s="14"/>
      <c r="S35" s="15"/>
      <c r="Z35" s="59"/>
      <c r="AC35" s="15"/>
      <c r="AH35" s="21"/>
      <c r="AV35" s="90" t="str">
        <f t="shared" si="4"/>
        <v>Mohorič</v>
      </c>
      <c r="AW35" s="57">
        <v>25</v>
      </c>
      <c r="AY35" s="59" t="s">
        <v>154</v>
      </c>
      <c r="AZ35" s="59">
        <v>36</v>
      </c>
    </row>
    <row r="36" spans="3:52" ht="12.75">
      <c r="C36">
        <v>9</v>
      </c>
      <c r="D36" t="s">
        <v>40</v>
      </c>
      <c r="G36" s="2"/>
      <c r="M36" s="15"/>
      <c r="R36" s="14"/>
      <c r="S36" s="15"/>
      <c r="Z36" s="59"/>
      <c r="AC36" s="15"/>
      <c r="AH36" s="14"/>
      <c r="AV36" s="90" t="str">
        <f t="shared" si="4"/>
        <v>Sánchez, L.L.</v>
      </c>
      <c r="AW36" s="56">
        <v>26</v>
      </c>
      <c r="AY36" s="59" t="s">
        <v>45</v>
      </c>
      <c r="AZ36" s="59">
        <v>37</v>
      </c>
    </row>
    <row r="37" spans="3:52" ht="12.75">
      <c r="C37">
        <v>10</v>
      </c>
      <c r="D37" t="s">
        <v>210</v>
      </c>
      <c r="G37" s="2"/>
      <c r="M37" s="15"/>
      <c r="R37" s="14"/>
      <c r="S37" s="15"/>
      <c r="Z37" s="59"/>
      <c r="AC37" s="15"/>
      <c r="AH37" s="14"/>
      <c r="AV37" s="90" t="str">
        <f t="shared" si="4"/>
        <v>Teuns</v>
      </c>
      <c r="AW37" s="57">
        <v>27</v>
      </c>
      <c r="AY37" s="59" t="s">
        <v>134</v>
      </c>
      <c r="AZ37" s="59">
        <v>38</v>
      </c>
    </row>
    <row r="38" spans="3:52" ht="12.75">
      <c r="C38">
        <v>11</v>
      </c>
      <c r="D38" t="s">
        <v>108</v>
      </c>
      <c r="G38" s="2"/>
      <c r="M38" s="15"/>
      <c r="R38" s="14"/>
      <c r="S38" s="15"/>
      <c r="Z38" s="59"/>
      <c r="AC38" s="15"/>
      <c r="AH38" s="14"/>
      <c r="AV38" s="90" t="str">
        <f t="shared" si="4"/>
        <v>Tratnik</v>
      </c>
      <c r="AW38" s="57">
        <v>21</v>
      </c>
      <c r="AY38" s="59" t="s">
        <v>194</v>
      </c>
      <c r="AZ38" s="59">
        <v>39</v>
      </c>
    </row>
    <row r="39" spans="3:52" ht="13.5" thickBot="1">
      <c r="C39">
        <v>12</v>
      </c>
      <c r="D39" t="s">
        <v>211</v>
      </c>
      <c r="G39" s="2"/>
      <c r="M39" s="15"/>
      <c r="R39" s="14"/>
      <c r="S39" s="15"/>
      <c r="Z39" s="59"/>
      <c r="AC39" s="15"/>
      <c r="AH39" s="14"/>
      <c r="AV39" s="90" t="str">
        <f t="shared" si="4"/>
        <v>Wright</v>
      </c>
      <c r="AW39" s="57">
        <v>28</v>
      </c>
      <c r="AY39" s="59" t="s">
        <v>165</v>
      </c>
      <c r="AZ39" s="59">
        <v>40</v>
      </c>
    </row>
    <row r="40" spans="3:52" ht="13.5" thickBot="1">
      <c r="C40">
        <v>13</v>
      </c>
      <c r="D40" t="s">
        <v>109</v>
      </c>
      <c r="G40" s="2"/>
      <c r="M40" s="15"/>
      <c r="R40" s="14"/>
      <c r="S40" s="15"/>
      <c r="Z40" s="59"/>
      <c r="AB40" s="14"/>
      <c r="AC40" s="15"/>
      <c r="AH40" s="14"/>
      <c r="AU40" s="63" t="str">
        <f>L1</f>
        <v>BORA.hansgrohe</v>
      </c>
      <c r="AV40" s="92" t="str">
        <f aca="true" t="shared" si="5" ref="AV40:AV47">L2</f>
        <v>Großschartner</v>
      </c>
      <c r="AW40" s="56">
        <v>112</v>
      </c>
      <c r="AY40" s="59" t="s">
        <v>183</v>
      </c>
      <c r="AZ40" s="59">
        <v>41</v>
      </c>
    </row>
    <row r="41" spans="3:52" ht="12.75">
      <c r="C41">
        <v>14</v>
      </c>
      <c r="D41" t="s">
        <v>19</v>
      </c>
      <c r="F41" s="15"/>
      <c r="G41" s="2"/>
      <c r="M41" s="15"/>
      <c r="R41" s="14"/>
      <c r="S41" s="15"/>
      <c r="AB41" s="14"/>
      <c r="AC41" s="15"/>
      <c r="AH41" s="20"/>
      <c r="AV41" s="92" t="str">
        <f t="shared" si="5"/>
        <v>Haller</v>
      </c>
      <c r="AW41" s="56">
        <v>113</v>
      </c>
      <c r="AY41" s="59" t="s">
        <v>115</v>
      </c>
      <c r="AZ41" s="59">
        <v>42</v>
      </c>
    </row>
    <row r="42" spans="3:52" ht="12.75">
      <c r="C42">
        <v>15</v>
      </c>
      <c r="D42" t="s">
        <v>110</v>
      </c>
      <c r="F42" s="14"/>
      <c r="G42" s="2"/>
      <c r="M42" s="14"/>
      <c r="R42" s="14"/>
      <c r="S42" s="24"/>
      <c r="AB42" s="14"/>
      <c r="AC42" s="15"/>
      <c r="AH42" s="15"/>
      <c r="AV42" s="92" t="str">
        <f t="shared" si="5"/>
        <v>Kämna</v>
      </c>
      <c r="AW42" s="57">
        <v>114</v>
      </c>
      <c r="AY42" s="59" t="s">
        <v>59</v>
      </c>
      <c r="AZ42" s="59">
        <v>43</v>
      </c>
    </row>
    <row r="43" spans="3:52" ht="12.75">
      <c r="C43">
        <v>16</v>
      </c>
      <c r="D43" t="s">
        <v>212</v>
      </c>
      <c r="F43" s="14"/>
      <c r="G43" s="2"/>
      <c r="M43" s="14"/>
      <c r="R43" s="14"/>
      <c r="S43" s="15"/>
      <c r="AB43" s="14"/>
      <c r="AC43" s="15"/>
      <c r="AH43" s="15"/>
      <c r="AV43" s="92" t="str">
        <f t="shared" si="5"/>
        <v>Konrad</v>
      </c>
      <c r="AW43" s="57">
        <v>115</v>
      </c>
      <c r="AY43" s="59" t="s">
        <v>146</v>
      </c>
      <c r="AZ43" s="59">
        <v>44</v>
      </c>
    </row>
    <row r="44" spans="3:52" ht="12.75">
      <c r="C44">
        <v>17</v>
      </c>
      <c r="D44" t="s">
        <v>213</v>
      </c>
      <c r="F44" s="14"/>
      <c r="G44" s="2"/>
      <c r="M44" s="14"/>
      <c r="R44" s="14"/>
      <c r="S44" s="15"/>
      <c r="AB44" s="14"/>
      <c r="AC44" s="15"/>
      <c r="AH44" s="15"/>
      <c r="AV44" s="92" t="str">
        <f t="shared" si="5"/>
        <v>Politt</v>
      </c>
      <c r="AW44" s="57">
        <v>116</v>
      </c>
      <c r="AY44" s="59" t="s">
        <v>140</v>
      </c>
      <c r="AZ44" s="59">
        <v>45</v>
      </c>
    </row>
    <row r="45" spans="3:52" ht="13.5" thickBot="1">
      <c r="C45">
        <v>18</v>
      </c>
      <c r="D45" t="s">
        <v>214</v>
      </c>
      <c r="F45" s="14"/>
      <c r="G45" s="2"/>
      <c r="M45" s="14"/>
      <c r="R45" s="14"/>
      <c r="S45" s="15"/>
      <c r="AB45" s="14"/>
      <c r="AC45" s="15"/>
      <c r="AH45" s="14"/>
      <c r="AS45" s="15"/>
      <c r="AV45" s="92" t="str">
        <f t="shared" si="5"/>
        <v>Schachmann</v>
      </c>
      <c r="AW45" s="57">
        <v>117</v>
      </c>
      <c r="AY45" s="59" t="s">
        <v>189</v>
      </c>
      <c r="AZ45" s="59">
        <v>46</v>
      </c>
    </row>
    <row r="46" spans="3:52" ht="12.75">
      <c r="C46">
        <v>19</v>
      </c>
      <c r="D46" t="s">
        <v>111</v>
      </c>
      <c r="F46" s="14"/>
      <c r="G46" s="2"/>
      <c r="M46" s="14"/>
      <c r="R46" s="14"/>
      <c r="S46" s="15"/>
      <c r="AB46" s="14"/>
      <c r="AC46" s="15"/>
      <c r="AH46" s="14"/>
      <c r="AS46" s="15"/>
      <c r="AV46" s="92" t="str">
        <f t="shared" si="5"/>
        <v>Van Poppel, D.</v>
      </c>
      <c r="AW46" s="56">
        <v>111</v>
      </c>
      <c r="AY46" s="59" t="s">
        <v>195</v>
      </c>
      <c r="AZ46" s="59">
        <v>47</v>
      </c>
    </row>
    <row r="47" spans="3:52" ht="12.75">
      <c r="C47">
        <v>20</v>
      </c>
      <c r="D47" t="s">
        <v>205</v>
      </c>
      <c r="F47" s="14"/>
      <c r="G47" s="2"/>
      <c r="M47" s="14"/>
      <c r="R47" s="14"/>
      <c r="S47" s="15"/>
      <c r="AB47" s="14"/>
      <c r="AC47" s="15"/>
      <c r="AH47" s="14"/>
      <c r="AS47" s="15"/>
      <c r="AV47" s="92" t="str">
        <f t="shared" si="5"/>
        <v>Vlasov</v>
      </c>
      <c r="AW47" s="57">
        <v>118</v>
      </c>
      <c r="AY47" s="59" t="s">
        <v>186</v>
      </c>
      <c r="AZ47" s="59">
        <v>48</v>
      </c>
    </row>
    <row r="48" spans="3:52" ht="12.75">
      <c r="C48">
        <v>21</v>
      </c>
      <c r="D48" t="s">
        <v>28</v>
      </c>
      <c r="F48" s="14"/>
      <c r="G48" s="2"/>
      <c r="M48" s="15"/>
      <c r="R48" s="20"/>
      <c r="S48" s="15"/>
      <c r="AB48" s="14"/>
      <c r="AC48" s="15"/>
      <c r="AH48" s="14"/>
      <c r="AS48" s="15"/>
      <c r="AU48" s="94" t="str">
        <f>N1</f>
        <v>Cofidis</v>
      </c>
      <c r="AV48" s="91" t="str">
        <f aca="true" t="shared" si="6" ref="AV48:AV55">N2</f>
        <v>Geschke</v>
      </c>
      <c r="AW48" s="57">
        <v>122</v>
      </c>
      <c r="AY48" s="59" t="s">
        <v>190</v>
      </c>
      <c r="AZ48" s="59">
        <v>49</v>
      </c>
    </row>
    <row r="49" spans="3:52" ht="12.75">
      <c r="C49">
        <v>22</v>
      </c>
      <c r="D49" t="s">
        <v>34</v>
      </c>
      <c r="F49" s="14"/>
      <c r="G49" s="2"/>
      <c r="M49" s="15"/>
      <c r="R49" s="14"/>
      <c r="S49" s="15"/>
      <c r="AB49" s="14"/>
      <c r="AC49" s="15"/>
      <c r="AH49" s="14"/>
      <c r="AS49" s="15"/>
      <c r="AV49" s="91" t="str">
        <f t="shared" si="6"/>
        <v>Izagirre, I.</v>
      </c>
      <c r="AW49" s="57">
        <v>123</v>
      </c>
      <c r="AY49" s="59" t="s">
        <v>96</v>
      </c>
      <c r="AZ49" s="59">
        <v>50</v>
      </c>
    </row>
    <row r="50" spans="6:52" ht="12.75">
      <c r="F50" s="14"/>
      <c r="G50" s="2"/>
      <c r="M50" s="15"/>
      <c r="R50" s="14"/>
      <c r="S50" s="15"/>
      <c r="AB50" s="14"/>
      <c r="AC50" s="15"/>
      <c r="AH50" s="14"/>
      <c r="AS50" s="15"/>
      <c r="AV50" s="91" t="str">
        <f t="shared" si="6"/>
        <v>Lafay</v>
      </c>
      <c r="AW50" s="57">
        <v>124</v>
      </c>
      <c r="AY50" s="59" t="s">
        <v>14</v>
      </c>
      <c r="AZ50" s="59">
        <v>51</v>
      </c>
    </row>
    <row r="51" spans="6:52" ht="12.75">
      <c r="F51" s="15"/>
      <c r="G51" s="2"/>
      <c r="M51" s="16"/>
      <c r="R51" s="14"/>
      <c r="S51" s="15"/>
      <c r="AB51" s="14"/>
      <c r="AC51" s="15"/>
      <c r="AH51" s="14"/>
      <c r="AS51" s="15"/>
      <c r="AV51" s="91" t="str">
        <f t="shared" si="6"/>
        <v>Martin, G.</v>
      </c>
      <c r="AW51" s="57">
        <v>125</v>
      </c>
      <c r="AY51" s="59" t="s">
        <v>60</v>
      </c>
      <c r="AZ51" s="59">
        <v>52</v>
      </c>
    </row>
    <row r="52" spans="5:52" ht="12.75">
      <c r="E52" s="15"/>
      <c r="F52" s="18"/>
      <c r="G52" s="2"/>
      <c r="M52" s="16"/>
      <c r="R52" s="14"/>
      <c r="S52" s="15"/>
      <c r="AB52" s="14"/>
      <c r="AC52" s="15"/>
      <c r="AH52" s="14"/>
      <c r="AS52" s="15"/>
      <c r="AV52" s="91" t="str">
        <f t="shared" si="6"/>
        <v>Perez</v>
      </c>
      <c r="AW52" s="57">
        <v>121</v>
      </c>
      <c r="AY52" s="59" t="s">
        <v>158</v>
      </c>
      <c r="AZ52" s="59">
        <v>53</v>
      </c>
    </row>
    <row r="53" spans="5:52" ht="12.75">
      <c r="E53" s="15"/>
      <c r="F53" s="15"/>
      <c r="G53" s="2"/>
      <c r="M53" s="16"/>
      <c r="R53" s="14"/>
      <c r="S53" s="15"/>
      <c r="AB53" s="14"/>
      <c r="AC53" s="15"/>
      <c r="AH53" s="14"/>
      <c r="AS53" s="15"/>
      <c r="AV53" s="91" t="str">
        <f t="shared" si="6"/>
        <v>Périchon</v>
      </c>
      <c r="AW53" s="57">
        <v>127</v>
      </c>
      <c r="AY53" s="59" t="s">
        <v>102</v>
      </c>
      <c r="AZ53" s="59">
        <v>54</v>
      </c>
    </row>
    <row r="54" spans="5:52" ht="13.5" thickBot="1">
      <c r="E54" s="15"/>
      <c r="F54" s="15"/>
      <c r="G54" s="2"/>
      <c r="M54" s="16"/>
      <c r="R54" s="14"/>
      <c r="S54" s="15"/>
      <c r="AB54" s="14"/>
      <c r="AC54" s="15"/>
      <c r="AH54" s="14"/>
      <c r="AS54" s="15"/>
      <c r="AV54" s="91" t="str">
        <f t="shared" si="6"/>
        <v>Thomas, B.</v>
      </c>
      <c r="AW54" s="57">
        <v>126</v>
      </c>
      <c r="AY54" s="59" t="s">
        <v>55</v>
      </c>
      <c r="AZ54" s="59">
        <v>55</v>
      </c>
    </row>
    <row r="55" spans="5:52" ht="12.75">
      <c r="E55" s="15"/>
      <c r="F55" s="15"/>
      <c r="G55" s="2"/>
      <c r="M55" s="16"/>
      <c r="R55" s="14"/>
      <c r="S55" s="15"/>
      <c r="AB55" s="14"/>
      <c r="AC55" s="15"/>
      <c r="AH55" s="14"/>
      <c r="AS55" s="15"/>
      <c r="AV55" s="91" t="str">
        <f t="shared" si="6"/>
        <v>Walscheid</v>
      </c>
      <c r="AW55" s="56">
        <v>128</v>
      </c>
      <c r="AY55" s="59" t="s">
        <v>127</v>
      </c>
      <c r="AZ55" s="59">
        <v>56</v>
      </c>
    </row>
    <row r="56" spans="5:52" ht="12.75" customHeight="1" thickBot="1">
      <c r="E56" s="15"/>
      <c r="F56" s="15"/>
      <c r="G56" s="2"/>
      <c r="M56" s="16"/>
      <c r="R56" s="14"/>
      <c r="S56" s="15"/>
      <c r="AB56" s="14"/>
      <c r="AC56" s="15"/>
      <c r="AH56" s="14"/>
      <c r="AI56" s="15"/>
      <c r="AJ56" s="15"/>
      <c r="AK56" s="15"/>
      <c r="AL56" s="15"/>
      <c r="AM56" s="15"/>
      <c r="AN56" s="15"/>
      <c r="AO56" s="15"/>
      <c r="AP56" s="15"/>
      <c r="AQ56" s="15"/>
      <c r="AU56" s="94" t="str">
        <f>P1</f>
        <v>EF.Education.EasyPost</v>
      </c>
      <c r="AV56" s="91" t="str">
        <f aca="true" t="shared" si="7" ref="AV56:AV63">P2</f>
        <v>Bettiol</v>
      </c>
      <c r="AW56" s="57">
        <v>41</v>
      </c>
      <c r="AY56" s="59" t="s">
        <v>113</v>
      </c>
      <c r="AZ56" s="59">
        <v>57</v>
      </c>
    </row>
    <row r="57" spans="5:52" ht="12.75">
      <c r="E57" s="15"/>
      <c r="F57" s="15"/>
      <c r="G57" s="2"/>
      <c r="M57" s="16"/>
      <c r="R57" s="14"/>
      <c r="S57" s="15"/>
      <c r="AB57" s="14"/>
      <c r="AC57" s="15"/>
      <c r="AH57" s="14"/>
      <c r="AI57" s="15"/>
      <c r="AJ57" s="15"/>
      <c r="AK57" s="15"/>
      <c r="AL57" s="15"/>
      <c r="AM57" s="15"/>
      <c r="AN57" s="15"/>
      <c r="AO57" s="15"/>
      <c r="AP57" s="15"/>
      <c r="AQ57" s="15"/>
      <c r="AV57" s="91" t="str">
        <f t="shared" si="7"/>
        <v>Bissegger</v>
      </c>
      <c r="AW57" s="56">
        <v>42</v>
      </c>
      <c r="AY57" s="59" t="s">
        <v>181</v>
      </c>
      <c r="AZ57" s="59">
        <v>58</v>
      </c>
    </row>
    <row r="58" spans="5:52" ht="12.75">
      <c r="E58" s="15"/>
      <c r="F58" s="15"/>
      <c r="G58" s="2"/>
      <c r="M58" s="16"/>
      <c r="R58" s="14"/>
      <c r="S58" s="15"/>
      <c r="AB58" s="14"/>
      <c r="AC58" s="15"/>
      <c r="AH58" s="14"/>
      <c r="AI58" s="15"/>
      <c r="AJ58" s="15"/>
      <c r="AK58" s="15"/>
      <c r="AL58" s="15"/>
      <c r="AM58" s="15"/>
      <c r="AN58" s="15"/>
      <c r="AO58" s="15"/>
      <c r="AP58" s="15"/>
      <c r="AQ58" s="15"/>
      <c r="AV58" s="91" t="str">
        <f t="shared" si="7"/>
        <v>Cort</v>
      </c>
      <c r="AW58" s="57">
        <v>43</v>
      </c>
      <c r="AY58" s="59" t="s">
        <v>44</v>
      </c>
      <c r="AZ58" s="59">
        <v>59</v>
      </c>
    </row>
    <row r="59" spans="5:52" ht="12.75">
      <c r="E59" s="15"/>
      <c r="F59" s="15"/>
      <c r="G59" s="2"/>
      <c r="M59" s="16"/>
      <c r="R59" s="14"/>
      <c r="S59" s="15"/>
      <c r="AB59" s="14"/>
      <c r="AC59" s="15"/>
      <c r="AH59" s="14"/>
      <c r="AI59" s="15"/>
      <c r="AJ59" s="15"/>
      <c r="AK59" s="15"/>
      <c r="AL59" s="15"/>
      <c r="AM59" s="15"/>
      <c r="AN59" s="15"/>
      <c r="AO59" s="15"/>
      <c r="AP59" s="15"/>
      <c r="AQ59" s="15"/>
      <c r="AV59" s="91" t="str">
        <f t="shared" si="7"/>
        <v>Doull</v>
      </c>
      <c r="AW59" s="57">
        <v>44</v>
      </c>
      <c r="AY59" s="59" t="s">
        <v>80</v>
      </c>
      <c r="AZ59" s="59">
        <v>60</v>
      </c>
    </row>
    <row r="60" spans="5:52" ht="12.75">
      <c r="E60" s="15"/>
      <c r="F60" s="14"/>
      <c r="G60" s="2"/>
      <c r="M60" s="15"/>
      <c r="AB60" s="14"/>
      <c r="AC60" s="15"/>
      <c r="AH60" s="14"/>
      <c r="AI60" s="15"/>
      <c r="AJ60" s="15"/>
      <c r="AK60" s="15"/>
      <c r="AL60" s="15"/>
      <c r="AM60" s="15"/>
      <c r="AN60" s="15"/>
      <c r="AO60" s="15"/>
      <c r="AP60" s="15"/>
      <c r="AQ60" s="15"/>
      <c r="AV60" s="91" t="str">
        <f t="shared" si="7"/>
        <v>Guerreiro</v>
      </c>
      <c r="AW60" s="57">
        <v>45</v>
      </c>
      <c r="AY60" s="59" t="s">
        <v>124</v>
      </c>
      <c r="AZ60" s="59">
        <v>61</v>
      </c>
    </row>
    <row r="61" spans="5:52" ht="12.75">
      <c r="E61" s="15"/>
      <c r="F61" s="14"/>
      <c r="G61" s="2"/>
      <c r="M61" s="15"/>
      <c r="AB61" s="20"/>
      <c r="AC61" s="15"/>
      <c r="AH61" s="14"/>
      <c r="AI61" s="15"/>
      <c r="AJ61" s="15"/>
      <c r="AK61" s="15"/>
      <c r="AL61" s="15"/>
      <c r="AM61" s="15"/>
      <c r="AN61" s="15"/>
      <c r="AO61" s="15"/>
      <c r="AP61" s="15"/>
      <c r="AQ61" s="15"/>
      <c r="AV61" s="91" t="str">
        <f t="shared" si="7"/>
        <v>Powless</v>
      </c>
      <c r="AW61" s="57">
        <v>46</v>
      </c>
      <c r="AY61" s="59" t="s">
        <v>184</v>
      </c>
      <c r="AZ61" s="59">
        <v>62</v>
      </c>
    </row>
    <row r="62" spans="5:52" ht="12.75">
      <c r="E62" s="15"/>
      <c r="F62" s="14"/>
      <c r="G62" s="2"/>
      <c r="M62" s="15"/>
      <c r="AB62" s="14"/>
      <c r="AC62" s="15"/>
      <c r="AH62" s="14"/>
      <c r="AI62" s="15"/>
      <c r="AJ62" s="15"/>
      <c r="AK62" s="15"/>
      <c r="AL62" s="15"/>
      <c r="AM62" s="15"/>
      <c r="AN62" s="15"/>
      <c r="AO62" s="15"/>
      <c r="AP62" s="15"/>
      <c r="AQ62" s="15"/>
      <c r="AV62" s="91" t="str">
        <f t="shared" si="7"/>
        <v>Rutsch</v>
      </c>
      <c r="AW62" s="57">
        <v>47</v>
      </c>
      <c r="AY62" s="59" t="s">
        <v>22</v>
      </c>
      <c r="AZ62" s="59">
        <v>63</v>
      </c>
    </row>
    <row r="63" spans="5:52" ht="12.75">
      <c r="E63" s="15"/>
      <c r="F63" s="14"/>
      <c r="G63" s="2"/>
      <c r="M63" s="15"/>
      <c r="AB63" s="14"/>
      <c r="AC63" s="15"/>
      <c r="AH63" s="14"/>
      <c r="AI63" s="15"/>
      <c r="AJ63" s="15"/>
      <c r="AK63" s="15"/>
      <c r="AL63" s="15"/>
      <c r="AM63" s="15"/>
      <c r="AN63" s="15"/>
      <c r="AO63" s="15"/>
      <c r="AP63" s="15"/>
      <c r="AQ63" s="15"/>
      <c r="AV63" s="91" t="str">
        <f t="shared" si="7"/>
        <v>Urán</v>
      </c>
      <c r="AW63" s="57">
        <v>48</v>
      </c>
      <c r="AY63" s="59" t="s">
        <v>71</v>
      </c>
      <c r="AZ63" s="59">
        <v>64</v>
      </c>
    </row>
    <row r="64" spans="5:52" ht="13.5" thickBot="1">
      <c r="E64" s="15"/>
      <c r="F64" s="19"/>
      <c r="G64" s="2"/>
      <c r="M64" s="15"/>
      <c r="AB64" s="14"/>
      <c r="AC64" s="15"/>
      <c r="AH64" s="14"/>
      <c r="AI64" s="15"/>
      <c r="AJ64" s="15"/>
      <c r="AK64" s="15"/>
      <c r="AL64" s="15"/>
      <c r="AM64" s="15"/>
      <c r="AN64" s="15"/>
      <c r="AO64" s="15"/>
      <c r="AP64" s="15"/>
      <c r="AQ64" s="15"/>
      <c r="AU64" s="70" t="str">
        <f>R1</f>
        <v>Groupama.FDJ</v>
      </c>
      <c r="AV64" s="116" t="str">
        <f aca="true" t="shared" si="8" ref="AV64:AV71">R2</f>
        <v>Gaudu</v>
      </c>
      <c r="AW64" s="57">
        <v>72</v>
      </c>
      <c r="AY64" s="59" t="s">
        <v>87</v>
      </c>
      <c r="AZ64" s="59">
        <v>65</v>
      </c>
    </row>
    <row r="65" spans="5:52" ht="12.75">
      <c r="E65" s="15"/>
      <c r="F65" s="14"/>
      <c r="G65" s="2"/>
      <c r="M65" s="15"/>
      <c r="AB65" s="14"/>
      <c r="AC65" s="15"/>
      <c r="AH65" s="14"/>
      <c r="AI65" s="15"/>
      <c r="AJ65" s="15"/>
      <c r="AK65" s="15"/>
      <c r="AL65" s="15"/>
      <c r="AM65" s="15"/>
      <c r="AN65" s="15"/>
      <c r="AO65" s="15"/>
      <c r="AP65" s="15"/>
      <c r="AQ65" s="15"/>
      <c r="AV65" s="116" t="str">
        <f t="shared" si="8"/>
        <v>Duchesne</v>
      </c>
      <c r="AW65" s="56">
        <v>73</v>
      </c>
      <c r="AY65" s="59" t="s">
        <v>142</v>
      </c>
      <c r="AZ65" s="59">
        <v>66</v>
      </c>
    </row>
    <row r="66" spans="5:52" ht="13.5" thickBot="1">
      <c r="E66" s="15"/>
      <c r="F66" s="14"/>
      <c r="G66" s="2"/>
      <c r="M66" s="15"/>
      <c r="AB66" s="14"/>
      <c r="AC66" s="15"/>
      <c r="AH66" s="14"/>
      <c r="AI66" s="15"/>
      <c r="AJ66" s="15"/>
      <c r="AK66" s="15"/>
      <c r="AL66" s="15"/>
      <c r="AM66" s="15"/>
      <c r="AN66" s="15"/>
      <c r="AO66" s="15"/>
      <c r="AP66" s="15"/>
      <c r="AQ66" s="15"/>
      <c r="AV66" s="116" t="str">
        <f t="shared" si="8"/>
        <v>Geniets</v>
      </c>
      <c r="AW66" s="57">
        <v>74</v>
      </c>
      <c r="AY66" s="59" t="s">
        <v>72</v>
      </c>
      <c r="AZ66" s="59">
        <v>67</v>
      </c>
    </row>
    <row r="67" spans="5:52" ht="12.75">
      <c r="E67" s="15"/>
      <c r="F67" s="14"/>
      <c r="G67" s="2"/>
      <c r="M67" s="15"/>
      <c r="AB67" s="14"/>
      <c r="AC67" s="15"/>
      <c r="AH67" s="14"/>
      <c r="AI67" s="15"/>
      <c r="AJ67" s="15"/>
      <c r="AK67" s="15"/>
      <c r="AL67" s="15"/>
      <c r="AM67" s="15"/>
      <c r="AN67" s="15"/>
      <c r="AO67" s="15"/>
      <c r="AP67" s="15"/>
      <c r="AQ67" s="15"/>
      <c r="AV67" s="116" t="str">
        <f t="shared" si="8"/>
        <v>Küng</v>
      </c>
      <c r="AW67" s="56">
        <v>75</v>
      </c>
      <c r="AY67" s="59" t="s">
        <v>128</v>
      </c>
      <c r="AZ67" s="59">
        <v>68</v>
      </c>
    </row>
    <row r="68" spans="5:52" ht="12.75">
      <c r="E68" s="15"/>
      <c r="F68" s="15"/>
      <c r="G68" s="2"/>
      <c r="M68" s="15"/>
      <c r="AB68" s="14"/>
      <c r="AC68" s="15"/>
      <c r="AH68" s="14"/>
      <c r="AI68" s="15"/>
      <c r="AJ68" s="15"/>
      <c r="AK68" s="15"/>
      <c r="AL68" s="15"/>
      <c r="AM68" s="15"/>
      <c r="AN68" s="15"/>
      <c r="AO68" s="15"/>
      <c r="AP68" s="15"/>
      <c r="AQ68" s="15"/>
      <c r="AV68" s="116" t="str">
        <f t="shared" si="8"/>
        <v>Le Gac</v>
      </c>
      <c r="AW68" s="57">
        <v>76</v>
      </c>
      <c r="AY68" s="59" t="s">
        <v>12</v>
      </c>
      <c r="AZ68" s="59">
        <v>69</v>
      </c>
    </row>
    <row r="69" spans="5:52" ht="12.75">
      <c r="E69" s="15"/>
      <c r="F69" s="15"/>
      <c r="G69" s="2"/>
      <c r="M69" s="14"/>
      <c r="AB69" s="14"/>
      <c r="AC69" s="15"/>
      <c r="AH69" s="14"/>
      <c r="AI69" s="15"/>
      <c r="AJ69" s="15"/>
      <c r="AK69" s="15"/>
      <c r="AL69" s="15"/>
      <c r="AM69" s="15"/>
      <c r="AN69" s="15"/>
      <c r="AO69" s="15"/>
      <c r="AP69" s="15"/>
      <c r="AQ69" s="15"/>
      <c r="AV69" s="116" t="str">
        <f t="shared" si="8"/>
        <v>Madouas</v>
      </c>
      <c r="AW69" s="57">
        <v>71</v>
      </c>
      <c r="AY69" s="59" t="s">
        <v>155</v>
      </c>
      <c r="AZ69" s="59">
        <v>70</v>
      </c>
    </row>
    <row r="70" spans="5:52" ht="13.5" thickBot="1">
      <c r="E70" s="15"/>
      <c r="F70" s="15"/>
      <c r="G70" s="2"/>
      <c r="M70" s="14"/>
      <c r="AB70" s="14"/>
      <c r="AC70" s="15"/>
      <c r="AH70" s="14"/>
      <c r="AI70" s="15"/>
      <c r="AJ70" s="15"/>
      <c r="AK70" s="15"/>
      <c r="AL70" s="15"/>
      <c r="AM70" s="15"/>
      <c r="AN70" s="15"/>
      <c r="AO70" s="15"/>
      <c r="AP70" s="15"/>
      <c r="AQ70" s="15"/>
      <c r="AV70" s="116" t="str">
        <f t="shared" si="8"/>
        <v>Pinot</v>
      </c>
      <c r="AW70" s="57">
        <v>78</v>
      </c>
      <c r="AY70" s="59" t="s">
        <v>172</v>
      </c>
      <c r="AZ70" s="59">
        <v>71</v>
      </c>
    </row>
    <row r="71" spans="5:52" ht="13.5" thickBot="1">
      <c r="E71" s="15"/>
      <c r="F71" s="15"/>
      <c r="G71" s="2"/>
      <c r="M71" s="14"/>
      <c r="AB71" s="14"/>
      <c r="AC71" s="15"/>
      <c r="AH71" s="15"/>
      <c r="AI71" s="15"/>
      <c r="AJ71" s="15"/>
      <c r="AK71" s="15"/>
      <c r="AV71" s="116" t="str">
        <f t="shared" si="8"/>
        <v>Storer</v>
      </c>
      <c r="AW71" s="56">
        <v>77</v>
      </c>
      <c r="AY71" s="59" t="s">
        <v>169</v>
      </c>
      <c r="AZ71" s="59">
        <v>72</v>
      </c>
    </row>
    <row r="72" spans="5:52" ht="13.5" thickBot="1">
      <c r="E72" s="15"/>
      <c r="F72" s="15"/>
      <c r="G72" s="2"/>
      <c r="M72" s="14"/>
      <c r="AB72" s="14"/>
      <c r="AC72" s="15"/>
      <c r="AH72" s="15"/>
      <c r="AI72" s="15"/>
      <c r="AJ72" s="15"/>
      <c r="AK72" s="15"/>
      <c r="AU72" s="70" t="str">
        <f>T1</f>
        <v>INEOS.Grenadiers</v>
      </c>
      <c r="AV72" s="116" t="str">
        <f aca="true" t="shared" si="9" ref="AV72:AV79">T2</f>
        <v>Castroviejo</v>
      </c>
      <c r="AW72" s="56">
        <v>52</v>
      </c>
      <c r="AY72" s="59" t="s">
        <v>119</v>
      </c>
      <c r="AZ72" s="59">
        <v>73</v>
      </c>
    </row>
    <row r="73" spans="5:52" ht="13.5" thickBot="1">
      <c r="E73" s="15"/>
      <c r="F73" s="15"/>
      <c r="G73" s="2"/>
      <c r="M73" s="15"/>
      <c r="AB73" s="14"/>
      <c r="AC73" s="15"/>
      <c r="AH73" s="15"/>
      <c r="AI73" s="15"/>
      <c r="AJ73" s="15"/>
      <c r="AK73" s="15"/>
      <c r="AV73" s="116" t="str">
        <f t="shared" si="9"/>
        <v>Ganna</v>
      </c>
      <c r="AW73" s="56">
        <v>53</v>
      </c>
      <c r="AY73" s="59" t="s">
        <v>65</v>
      </c>
      <c r="AZ73" s="59">
        <v>74</v>
      </c>
    </row>
    <row r="74" spans="5:52" ht="13.5" thickBot="1">
      <c r="E74" s="15"/>
      <c r="F74" s="15"/>
      <c r="G74" s="2"/>
      <c r="M74" s="15"/>
      <c r="AB74" s="14"/>
      <c r="AC74" s="15"/>
      <c r="AH74" s="15"/>
      <c r="AI74" s="15"/>
      <c r="AJ74" s="15"/>
      <c r="AK74" s="15"/>
      <c r="AV74" s="116" t="str">
        <f t="shared" si="9"/>
        <v>Martínez, D.</v>
      </c>
      <c r="AW74" s="56">
        <v>54</v>
      </c>
      <c r="AY74" s="59" t="s">
        <v>187</v>
      </c>
      <c r="AZ74" s="59">
        <v>75</v>
      </c>
    </row>
    <row r="75" spans="5:52" ht="12.75">
      <c r="E75" s="15"/>
      <c r="F75" s="15"/>
      <c r="G75" s="2"/>
      <c r="M75" s="15"/>
      <c r="AB75" s="14"/>
      <c r="AC75" s="15"/>
      <c r="AH75" s="15"/>
      <c r="AI75" s="15"/>
      <c r="AJ75" s="15"/>
      <c r="AK75" s="15"/>
      <c r="AV75" s="116" t="str">
        <f t="shared" si="9"/>
        <v>Pidcock</v>
      </c>
      <c r="AW75" s="56">
        <v>55</v>
      </c>
      <c r="AY75" s="59" t="s">
        <v>141</v>
      </c>
      <c r="AZ75" s="59">
        <v>76</v>
      </c>
    </row>
    <row r="76" spans="5:52" ht="12.75">
      <c r="E76" s="15"/>
      <c r="F76" s="15"/>
      <c r="G76" s="2"/>
      <c r="M76" s="15"/>
      <c r="AB76" s="14"/>
      <c r="AC76" s="15"/>
      <c r="AH76" s="15"/>
      <c r="AI76" s="15"/>
      <c r="AJ76" s="15"/>
      <c r="AK76" s="15"/>
      <c r="AV76" s="116" t="str">
        <f t="shared" si="9"/>
        <v>Rowe</v>
      </c>
      <c r="AW76" s="57">
        <v>56</v>
      </c>
      <c r="AY76" s="59" t="s">
        <v>159</v>
      </c>
      <c r="AZ76" s="59">
        <v>77</v>
      </c>
    </row>
    <row r="77" spans="5:52" ht="12.75">
      <c r="E77" s="15"/>
      <c r="F77" s="15"/>
      <c r="G77" s="2"/>
      <c r="M77" s="15"/>
      <c r="AB77" s="14"/>
      <c r="AC77" s="15"/>
      <c r="AH77" s="15"/>
      <c r="AI77" s="15"/>
      <c r="AJ77" s="15"/>
      <c r="AK77" s="15"/>
      <c r="AV77" s="116" t="str">
        <f t="shared" si="9"/>
        <v>Thomas, G.</v>
      </c>
      <c r="AW77" s="57">
        <v>57</v>
      </c>
      <c r="AY77" s="59" t="s">
        <v>84</v>
      </c>
      <c r="AZ77" s="59">
        <v>78</v>
      </c>
    </row>
    <row r="78" spans="5:52" ht="13.5" thickBot="1">
      <c r="E78" s="15"/>
      <c r="F78" s="14"/>
      <c r="G78" s="2"/>
      <c r="M78" s="14"/>
      <c r="AB78" s="14"/>
      <c r="AC78" s="15"/>
      <c r="AH78" s="15"/>
      <c r="AI78" s="15"/>
      <c r="AJ78" s="15"/>
      <c r="AK78" s="15"/>
      <c r="AV78" s="116" t="str">
        <f t="shared" si="9"/>
        <v>Van Baarle</v>
      </c>
      <c r="AW78" s="57">
        <v>51</v>
      </c>
      <c r="AY78" s="59" t="s">
        <v>93</v>
      </c>
      <c r="AZ78" s="59">
        <v>79</v>
      </c>
    </row>
    <row r="79" spans="5:52" ht="13.5" thickBot="1">
      <c r="E79" s="15"/>
      <c r="F79" s="14"/>
      <c r="G79" s="2"/>
      <c r="M79" s="14"/>
      <c r="AB79" s="14"/>
      <c r="AC79" s="15"/>
      <c r="AH79" s="15"/>
      <c r="AI79" s="15"/>
      <c r="AJ79" s="15"/>
      <c r="AK79" s="15"/>
      <c r="AV79" s="116" t="str">
        <f t="shared" si="9"/>
        <v>Yates, A.</v>
      </c>
      <c r="AW79" s="56">
        <v>58</v>
      </c>
      <c r="AY79" s="59" t="s">
        <v>129</v>
      </c>
      <c r="AZ79" s="59">
        <v>80</v>
      </c>
    </row>
    <row r="80" spans="5:52" ht="12.75">
      <c r="E80" s="15"/>
      <c r="F80" s="14"/>
      <c r="G80" s="2"/>
      <c r="M80" s="15"/>
      <c r="AB80" s="14"/>
      <c r="AC80" s="15"/>
      <c r="AH80" s="15"/>
      <c r="AI80" s="15"/>
      <c r="AJ80" s="15"/>
      <c r="AK80" s="15"/>
      <c r="AU80" s="69" t="str">
        <f>V1</f>
        <v>Intermarché.Wanty.Gobert.Matériaux</v>
      </c>
      <c r="AV80" s="116" t="str">
        <f aca="true" t="shared" si="10" ref="AV80:AV87">V2</f>
        <v>Bystrøm</v>
      </c>
      <c r="AW80" s="56">
        <v>2</v>
      </c>
      <c r="AY80" s="59" t="s">
        <v>56</v>
      </c>
      <c r="AZ80" s="59">
        <v>81</v>
      </c>
    </row>
    <row r="81" spans="5:52" ht="13.5" thickBot="1">
      <c r="E81" s="15"/>
      <c r="F81" s="14"/>
      <c r="G81" s="2"/>
      <c r="M81" s="15"/>
      <c r="AB81" s="14"/>
      <c r="AC81" s="15"/>
      <c r="AH81" s="15"/>
      <c r="AI81" s="15"/>
      <c r="AJ81" s="15"/>
      <c r="AK81" s="15"/>
      <c r="AL81" s="14"/>
      <c r="AM81" s="15"/>
      <c r="AN81" s="15"/>
      <c r="AO81" s="15"/>
      <c r="AP81" s="15"/>
      <c r="AQ81" s="15"/>
      <c r="AS81" s="15"/>
      <c r="AV81" s="116" t="str">
        <f t="shared" si="10"/>
        <v>Goossens</v>
      </c>
      <c r="AW81" s="57">
        <v>1</v>
      </c>
      <c r="AY81" s="59" t="s">
        <v>77</v>
      </c>
      <c r="AZ81" s="59">
        <v>82</v>
      </c>
    </row>
    <row r="82" spans="5:52" ht="12.75">
      <c r="E82" s="15"/>
      <c r="F82" s="14"/>
      <c r="G82" s="2"/>
      <c r="M82" s="15"/>
      <c r="AB82" s="14"/>
      <c r="AC82" s="15"/>
      <c r="AH82" s="15"/>
      <c r="AI82" s="15"/>
      <c r="AJ82" s="15"/>
      <c r="AK82" s="15"/>
      <c r="AL82" s="14"/>
      <c r="AM82" s="15"/>
      <c r="AN82" s="15"/>
      <c r="AO82" s="15"/>
      <c r="AP82" s="15"/>
      <c r="AQ82" s="15"/>
      <c r="AS82" s="15"/>
      <c r="AV82" s="116" t="str">
        <f t="shared" si="10"/>
        <v>Kristoff</v>
      </c>
      <c r="AW82" s="56">
        <v>3</v>
      </c>
      <c r="AY82" s="59" t="s">
        <v>188</v>
      </c>
      <c r="AZ82" s="59">
        <v>83</v>
      </c>
    </row>
    <row r="83" spans="5:52" ht="12.75">
      <c r="E83" s="15"/>
      <c r="F83" s="14"/>
      <c r="G83" s="2"/>
      <c r="M83" s="15"/>
      <c r="AB83" s="14"/>
      <c r="AC83" s="15"/>
      <c r="AH83" s="23"/>
      <c r="AI83" s="51"/>
      <c r="AJ83" s="23"/>
      <c r="AK83" s="22"/>
      <c r="AL83" s="23"/>
      <c r="AM83" s="27"/>
      <c r="AN83" s="23"/>
      <c r="AO83" s="51"/>
      <c r="AP83" s="23"/>
      <c r="AQ83" s="51"/>
      <c r="AV83" s="116" t="str">
        <f t="shared" si="10"/>
        <v>Meintjes</v>
      </c>
      <c r="AW83" s="57">
        <v>4</v>
      </c>
      <c r="AY83" s="59" t="s">
        <v>63</v>
      </c>
      <c r="AZ83" s="59">
        <v>84</v>
      </c>
    </row>
    <row r="84" spans="5:52" ht="12.75">
      <c r="E84" s="15"/>
      <c r="F84" s="14"/>
      <c r="G84" s="2"/>
      <c r="M84" s="15"/>
      <c r="AB84" s="14"/>
      <c r="AC84" s="15"/>
      <c r="AH84" s="23"/>
      <c r="AI84" s="51"/>
      <c r="AJ84" s="23"/>
      <c r="AK84" s="51"/>
      <c r="AL84" s="23"/>
      <c r="AM84" s="27"/>
      <c r="AN84" s="23"/>
      <c r="AO84" s="51"/>
      <c r="AP84" s="23"/>
      <c r="AQ84" s="51"/>
      <c r="AV84" s="116" t="str">
        <f t="shared" si="10"/>
        <v>Pasqualon</v>
      </c>
      <c r="AW84" s="57">
        <v>5</v>
      </c>
      <c r="AY84" s="59" t="s">
        <v>23</v>
      </c>
      <c r="AZ84" s="59">
        <v>85</v>
      </c>
    </row>
    <row r="85" spans="5:52" ht="12.75">
      <c r="E85" s="15"/>
      <c r="F85" s="14"/>
      <c r="G85" s="2"/>
      <c r="M85" s="15"/>
      <c r="AB85" s="14"/>
      <c r="AC85" s="15"/>
      <c r="AH85" s="23"/>
      <c r="AI85" s="51"/>
      <c r="AJ85" s="23"/>
      <c r="AK85" s="22"/>
      <c r="AL85" s="23"/>
      <c r="AM85" s="27"/>
      <c r="AN85" s="23"/>
      <c r="AO85" s="51"/>
      <c r="AP85" s="23"/>
      <c r="AQ85" s="51"/>
      <c r="AV85" s="116" t="str">
        <f t="shared" si="10"/>
        <v>Petit</v>
      </c>
      <c r="AW85" s="57">
        <v>6</v>
      </c>
      <c r="AY85" s="59" t="s">
        <v>61</v>
      </c>
      <c r="AZ85" s="59">
        <v>86</v>
      </c>
    </row>
    <row r="86" spans="5:52" ht="13.5" thickBot="1">
      <c r="E86" s="15"/>
      <c r="F86" s="15"/>
      <c r="G86" s="2"/>
      <c r="M86" s="15"/>
      <c r="AB86" s="14"/>
      <c r="AC86" s="15"/>
      <c r="AH86" s="23"/>
      <c r="AI86" s="51"/>
      <c r="AJ86" s="23"/>
      <c r="AK86" s="51"/>
      <c r="AL86" s="23"/>
      <c r="AM86" s="27"/>
      <c r="AN86" s="23"/>
      <c r="AO86" s="51"/>
      <c r="AP86" s="23"/>
      <c r="AQ86" s="51"/>
      <c r="AV86" s="116" t="str">
        <f t="shared" si="10"/>
        <v>Van Der Hoorn</v>
      </c>
      <c r="AW86" s="57">
        <v>7</v>
      </c>
      <c r="AY86" s="59" t="s">
        <v>83</v>
      </c>
      <c r="AZ86" s="59">
        <v>87</v>
      </c>
    </row>
    <row r="87" spans="5:52" ht="13.5" thickBot="1">
      <c r="E87" s="15"/>
      <c r="F87" s="14"/>
      <c r="G87" s="2"/>
      <c r="M87" s="14"/>
      <c r="AB87" s="14"/>
      <c r="AC87" s="15"/>
      <c r="AH87" s="23"/>
      <c r="AI87" s="51"/>
      <c r="AJ87" s="23"/>
      <c r="AK87" s="22"/>
      <c r="AL87" s="23"/>
      <c r="AM87" s="27"/>
      <c r="AN87" s="23"/>
      <c r="AO87" s="51"/>
      <c r="AP87" s="23"/>
      <c r="AQ87" s="51"/>
      <c r="AV87" s="116" t="str">
        <f t="shared" si="10"/>
        <v>Zimmermann</v>
      </c>
      <c r="AW87" s="56">
        <v>8</v>
      </c>
      <c r="AY87" s="59" t="s">
        <v>173</v>
      </c>
      <c r="AZ87" s="59">
        <v>88</v>
      </c>
    </row>
    <row r="88" spans="5:52" ht="12.75">
      <c r="E88" s="15"/>
      <c r="F88" s="14"/>
      <c r="G88" s="2"/>
      <c r="M88" s="14"/>
      <c r="AB88" s="14"/>
      <c r="AC88" s="15"/>
      <c r="AH88" s="23"/>
      <c r="AI88" s="51"/>
      <c r="AJ88" s="23"/>
      <c r="AK88" s="51"/>
      <c r="AL88" s="23"/>
      <c r="AM88" s="27"/>
      <c r="AN88" s="23"/>
      <c r="AO88" s="51"/>
      <c r="AP88" s="23"/>
      <c r="AQ88" s="51"/>
      <c r="AU88" s="69" t="str">
        <f>X1</f>
        <v>Israel.Premier.Tech</v>
      </c>
      <c r="AV88" s="116" t="str">
        <f aca="true" t="shared" si="11" ref="AV88:AV95">X2</f>
        <v>Boivin</v>
      </c>
      <c r="AW88" s="56">
        <v>172</v>
      </c>
      <c r="AY88" s="59" t="s">
        <v>30</v>
      </c>
      <c r="AZ88" s="59">
        <v>89</v>
      </c>
    </row>
    <row r="89" spans="5:52" ht="12.75">
      <c r="E89" s="15"/>
      <c r="F89" s="14"/>
      <c r="G89" s="2"/>
      <c r="M89" s="14"/>
      <c r="AB89" s="14"/>
      <c r="AC89" s="15"/>
      <c r="AH89" s="23"/>
      <c r="AI89" s="51"/>
      <c r="AJ89" s="23"/>
      <c r="AK89" s="22"/>
      <c r="AL89" s="23"/>
      <c r="AM89" s="27"/>
      <c r="AN89" s="23"/>
      <c r="AO89" s="51"/>
      <c r="AP89" s="23"/>
      <c r="AQ89" s="51"/>
      <c r="AV89" s="116" t="str">
        <f t="shared" si="11"/>
        <v>Clarke </v>
      </c>
      <c r="AW89" s="57">
        <v>173</v>
      </c>
      <c r="AY89" s="59" t="s">
        <v>94</v>
      </c>
      <c r="AZ89" s="59">
        <v>90</v>
      </c>
    </row>
    <row r="90" spans="5:52" ht="12.75">
      <c r="E90" s="15"/>
      <c r="F90" s="14"/>
      <c r="G90" s="2"/>
      <c r="M90" s="14"/>
      <c r="AB90" s="14"/>
      <c r="AC90" s="15"/>
      <c r="AH90" s="23"/>
      <c r="AI90" s="51"/>
      <c r="AJ90" s="23"/>
      <c r="AK90" s="51"/>
      <c r="AL90" s="23"/>
      <c r="AM90" s="27"/>
      <c r="AN90" s="23"/>
      <c r="AO90" s="51"/>
      <c r="AP90" s="23"/>
      <c r="AQ90" s="51"/>
      <c r="AV90" s="116" t="str">
        <f t="shared" si="11"/>
        <v>Froome</v>
      </c>
      <c r="AW90" s="57">
        <v>174</v>
      </c>
      <c r="AY90" s="59" t="s">
        <v>130</v>
      </c>
      <c r="AZ90" s="59">
        <v>91</v>
      </c>
    </row>
    <row r="91" spans="5:52" ht="12.75">
      <c r="E91" s="15"/>
      <c r="F91" s="14"/>
      <c r="G91" s="2"/>
      <c r="M91" s="14"/>
      <c r="AB91" s="14"/>
      <c r="AC91" s="15"/>
      <c r="AH91" s="23"/>
      <c r="AI91" s="51"/>
      <c r="AJ91" s="23"/>
      <c r="AK91" s="51"/>
      <c r="AL91" s="23"/>
      <c r="AM91" s="27"/>
      <c r="AN91" s="23"/>
      <c r="AO91" s="51"/>
      <c r="AP91" s="23"/>
      <c r="AQ91" s="51"/>
      <c r="AV91" s="116" t="str">
        <f t="shared" si="11"/>
        <v>Fuglsang</v>
      </c>
      <c r="AW91" s="57">
        <v>171</v>
      </c>
      <c r="AY91" s="59" t="s">
        <v>36</v>
      </c>
      <c r="AZ91" s="59">
        <v>92</v>
      </c>
    </row>
    <row r="92" spans="5:52" ht="12.75">
      <c r="E92" s="15"/>
      <c r="F92" s="14"/>
      <c r="G92" s="2"/>
      <c r="M92" s="14"/>
      <c r="AB92" s="14"/>
      <c r="AC92" s="15"/>
      <c r="AV92" s="116" t="str">
        <f t="shared" si="11"/>
        <v>Houle</v>
      </c>
      <c r="AW92" s="57">
        <v>175</v>
      </c>
      <c r="AY92" s="59" t="s">
        <v>92</v>
      </c>
      <c r="AZ92" s="59">
        <v>93</v>
      </c>
    </row>
    <row r="93" spans="5:52" ht="12.75">
      <c r="E93" s="15"/>
      <c r="F93" s="14"/>
      <c r="G93" s="2"/>
      <c r="M93" s="14"/>
      <c r="AV93" s="116" t="str">
        <f t="shared" si="11"/>
        <v>Neilands</v>
      </c>
      <c r="AW93" s="57">
        <v>176</v>
      </c>
      <c r="AY93" s="59" t="s">
        <v>15</v>
      </c>
      <c r="AZ93" s="59">
        <v>94</v>
      </c>
    </row>
    <row r="94" spans="5:52" ht="12.75">
      <c r="E94" s="15"/>
      <c r="F94" s="14"/>
      <c r="G94" s="2"/>
      <c r="M94" s="14"/>
      <c r="AV94" s="116" t="str">
        <f t="shared" si="11"/>
        <v>Niv</v>
      </c>
      <c r="AW94" s="57">
        <v>177</v>
      </c>
      <c r="AY94" s="59" t="s">
        <v>160</v>
      </c>
      <c r="AZ94" s="59">
        <v>95</v>
      </c>
    </row>
    <row r="95" spans="5:52" ht="12.75">
      <c r="E95" s="15"/>
      <c r="F95" s="14"/>
      <c r="G95" s="2"/>
      <c r="M95" s="14"/>
      <c r="AV95" s="116" t="str">
        <f t="shared" si="11"/>
        <v>Woods</v>
      </c>
      <c r="AW95" s="57">
        <v>178</v>
      </c>
      <c r="AY95" s="59" t="s">
        <v>75</v>
      </c>
      <c r="AZ95" s="59">
        <v>96</v>
      </c>
    </row>
    <row r="96" spans="5:52" ht="12.75">
      <c r="E96" s="15"/>
      <c r="F96" s="14"/>
      <c r="G96" s="2"/>
      <c r="AU96" s="69" t="str">
        <f>Z1</f>
        <v>Jumbo.Visma</v>
      </c>
      <c r="AV96" s="116" t="str">
        <f aca="true" t="shared" si="12" ref="AV96:AV103">Z2</f>
        <v>Benoot</v>
      </c>
      <c r="AW96" s="57">
        <v>152</v>
      </c>
      <c r="AY96" s="59" t="s">
        <v>157</v>
      </c>
      <c r="AZ96" s="59">
        <v>97</v>
      </c>
    </row>
    <row r="97" spans="5:52" ht="12.75">
      <c r="E97" s="15"/>
      <c r="F97" s="14"/>
      <c r="G97" s="2"/>
      <c r="AV97" s="116" t="str">
        <f t="shared" si="12"/>
        <v>Kruijswijk</v>
      </c>
      <c r="AW97" s="57">
        <v>153</v>
      </c>
      <c r="AY97" s="59" t="s">
        <v>182</v>
      </c>
      <c r="AZ97" s="59">
        <v>98</v>
      </c>
    </row>
    <row r="98" spans="5:52" ht="12.75">
      <c r="E98" s="15"/>
      <c r="F98" s="14"/>
      <c r="G98" s="2"/>
      <c r="AV98" s="116" t="str">
        <f t="shared" si="12"/>
        <v>Kuss</v>
      </c>
      <c r="AW98" s="57">
        <v>154</v>
      </c>
      <c r="AY98" s="59" t="s">
        <v>33</v>
      </c>
      <c r="AZ98" s="59">
        <v>99</v>
      </c>
    </row>
    <row r="99" spans="5:52" ht="13.5" thickBot="1">
      <c r="E99" s="15"/>
      <c r="F99" s="15"/>
      <c r="G99" s="2"/>
      <c r="AV99" s="116" t="str">
        <f t="shared" si="12"/>
        <v>Laporte</v>
      </c>
      <c r="AW99" s="57">
        <v>155</v>
      </c>
      <c r="AY99" s="59" t="s">
        <v>86</v>
      </c>
      <c r="AZ99" s="59">
        <v>100</v>
      </c>
    </row>
    <row r="100" spans="5:52" ht="12.75">
      <c r="E100" s="15"/>
      <c r="F100" s="15"/>
      <c r="G100" s="2"/>
      <c r="AV100" s="116" t="str">
        <f t="shared" si="12"/>
        <v>Roglič</v>
      </c>
      <c r="AW100" s="56">
        <v>151</v>
      </c>
      <c r="AY100" s="59" t="s">
        <v>202</v>
      </c>
      <c r="AZ100" s="59">
        <v>101</v>
      </c>
    </row>
    <row r="101" spans="5:52" ht="12.75">
      <c r="E101" s="15"/>
      <c r="F101" s="15"/>
      <c r="G101" s="2"/>
      <c r="AV101" s="116" t="str">
        <f t="shared" si="12"/>
        <v>Van Aert</v>
      </c>
      <c r="AW101" s="57">
        <v>156</v>
      </c>
      <c r="AY101" s="59" t="s">
        <v>48</v>
      </c>
      <c r="AZ101" s="59">
        <v>102</v>
      </c>
    </row>
    <row r="102" spans="5:52" ht="12.75">
      <c r="E102" s="15"/>
      <c r="F102" s="15"/>
      <c r="G102" s="2"/>
      <c r="AV102" s="116" t="str">
        <f t="shared" si="12"/>
        <v>Van Hooydonck</v>
      </c>
      <c r="AW102" s="55">
        <v>157</v>
      </c>
      <c r="AY102" s="59" t="s">
        <v>49</v>
      </c>
      <c r="AZ102" s="59">
        <v>103</v>
      </c>
    </row>
    <row r="103" spans="5:52" ht="12.75">
      <c r="E103" s="15"/>
      <c r="F103" s="15"/>
      <c r="G103" s="2"/>
      <c r="AV103" s="116" t="str">
        <f t="shared" si="12"/>
        <v>Vingegaard</v>
      </c>
      <c r="AW103" s="55">
        <v>158</v>
      </c>
      <c r="AY103" s="59" t="s">
        <v>52</v>
      </c>
      <c r="AZ103" s="59">
        <v>104</v>
      </c>
    </row>
    <row r="104" spans="5:52" ht="12.75">
      <c r="E104" s="15"/>
      <c r="F104" s="15"/>
      <c r="G104" s="2"/>
      <c r="AU104" s="69" t="str">
        <f>AB1</f>
        <v>Lotto.Soudal</v>
      </c>
      <c r="AV104" s="116" t="str">
        <f aca="true" t="shared" si="13" ref="AV104:AV111">AB2</f>
        <v>Ewan</v>
      </c>
      <c r="AW104" s="57">
        <v>162</v>
      </c>
      <c r="AY104" s="59" t="s">
        <v>116</v>
      </c>
      <c r="AZ104" s="59">
        <v>105</v>
      </c>
    </row>
    <row r="105" spans="5:52" ht="12.75">
      <c r="E105" s="15"/>
      <c r="F105" s="14"/>
      <c r="G105" s="2"/>
      <c r="AV105" s="116" t="str">
        <f t="shared" si="13"/>
        <v>Frison</v>
      </c>
      <c r="AW105" s="57">
        <v>163</v>
      </c>
      <c r="AY105" s="59" t="s">
        <v>117</v>
      </c>
      <c r="AZ105" s="59">
        <v>106</v>
      </c>
    </row>
    <row r="106" spans="5:52" ht="12.75">
      <c r="E106" s="15"/>
      <c r="F106" s="14"/>
      <c r="G106" s="2"/>
      <c r="AV106" s="116" t="str">
        <f t="shared" si="13"/>
        <v>Gilbert</v>
      </c>
      <c r="AW106" s="57">
        <v>164</v>
      </c>
      <c r="AY106" s="59" t="s">
        <v>185</v>
      </c>
      <c r="AZ106" s="59">
        <v>107</v>
      </c>
    </row>
    <row r="107" spans="5:52" ht="12.75">
      <c r="E107" s="15"/>
      <c r="F107" s="14"/>
      <c r="G107" s="2"/>
      <c r="AV107" s="116" t="str">
        <f t="shared" si="13"/>
        <v>Janse Van Rensburg, R.</v>
      </c>
      <c r="AW107" s="57">
        <v>165</v>
      </c>
      <c r="AY107" s="59" t="s">
        <v>203</v>
      </c>
      <c r="AZ107" s="59">
        <v>108</v>
      </c>
    </row>
    <row r="108" spans="5:52" ht="12.75">
      <c r="E108" s="15"/>
      <c r="F108" s="15"/>
      <c r="G108" s="2"/>
      <c r="AV108" s="116" t="str">
        <f t="shared" si="13"/>
        <v>Kron</v>
      </c>
      <c r="AW108" s="57">
        <v>166</v>
      </c>
      <c r="AY108" s="59" t="s">
        <v>20</v>
      </c>
      <c r="AZ108" s="59">
        <v>109</v>
      </c>
    </row>
    <row r="109" spans="5:52" ht="13.5" thickBot="1">
      <c r="E109" s="15"/>
      <c r="F109" s="15"/>
      <c r="G109" s="2"/>
      <c r="AV109" s="116" t="str">
        <f t="shared" si="13"/>
        <v>Van Moer</v>
      </c>
      <c r="AW109" s="57">
        <v>167</v>
      </c>
      <c r="AY109" s="59" t="s">
        <v>147</v>
      </c>
      <c r="AZ109" s="59">
        <v>110</v>
      </c>
    </row>
    <row r="110" spans="5:52" ht="13.5" thickBot="1">
      <c r="E110" s="15"/>
      <c r="F110" s="15"/>
      <c r="G110" s="2"/>
      <c r="AV110" s="116" t="str">
        <f t="shared" si="13"/>
        <v>Vermeersch</v>
      </c>
      <c r="AW110" s="56">
        <v>168</v>
      </c>
      <c r="AY110" s="59" t="s">
        <v>148</v>
      </c>
      <c r="AZ110" s="59">
        <v>111</v>
      </c>
    </row>
    <row r="111" spans="5:52" ht="12.75">
      <c r="E111" s="15"/>
      <c r="F111" s="15"/>
      <c r="G111" s="2"/>
      <c r="AV111" s="116" t="str">
        <f t="shared" si="13"/>
        <v>Wellens</v>
      </c>
      <c r="AW111" s="56">
        <v>161</v>
      </c>
      <c r="AY111" s="59" t="s">
        <v>89</v>
      </c>
      <c r="AZ111" s="59">
        <v>112</v>
      </c>
    </row>
    <row r="112" spans="5:52" ht="12.75">
      <c r="E112" s="15"/>
      <c r="F112" s="15"/>
      <c r="G112" s="2"/>
      <c r="AU112" s="71" t="str">
        <f>AD1</f>
        <v>Movistar.Team</v>
      </c>
      <c r="AV112" s="116" t="str">
        <f aca="true" t="shared" si="14" ref="AV112:AV119">AD2</f>
        <v>Erviti</v>
      </c>
      <c r="AW112" s="57">
        <v>92</v>
      </c>
      <c r="AY112" s="59" t="s">
        <v>120</v>
      </c>
      <c r="AZ112" s="59">
        <v>113</v>
      </c>
    </row>
    <row r="113" spans="5:52" ht="13.5" thickBot="1">
      <c r="E113" s="15"/>
      <c r="F113" s="15"/>
      <c r="G113" s="2"/>
      <c r="AV113" s="116" t="str">
        <f t="shared" si="14"/>
        <v>Izagirre, G.</v>
      </c>
      <c r="AW113" s="57">
        <v>93</v>
      </c>
      <c r="AY113" s="59" t="s">
        <v>11</v>
      </c>
      <c r="AZ113" s="59">
        <v>114</v>
      </c>
    </row>
    <row r="114" spans="5:52" ht="12.75">
      <c r="E114" s="15"/>
      <c r="F114" s="14"/>
      <c r="G114" s="2"/>
      <c r="AV114" s="116" t="str">
        <f t="shared" si="14"/>
        <v>Jorgenson</v>
      </c>
      <c r="AW114" s="56">
        <v>94</v>
      </c>
      <c r="AY114" s="59" t="s">
        <v>166</v>
      </c>
      <c r="AZ114" s="59">
        <v>115</v>
      </c>
    </row>
    <row r="115" spans="5:52" ht="12.75">
      <c r="E115" s="15"/>
      <c r="F115" s="14"/>
      <c r="G115" s="2"/>
      <c r="AV115" s="116" t="str">
        <f t="shared" si="14"/>
        <v>Mas</v>
      </c>
      <c r="AW115" s="57">
        <v>95</v>
      </c>
      <c r="AY115" s="59" t="s">
        <v>143</v>
      </c>
      <c r="AZ115" s="59">
        <v>116</v>
      </c>
    </row>
    <row r="116" spans="5:52" ht="12.75">
      <c r="E116" s="15"/>
      <c r="F116" s="14"/>
      <c r="G116" s="2"/>
      <c r="AV116" s="116" t="str">
        <f t="shared" si="14"/>
        <v>Mühlberger</v>
      </c>
      <c r="AW116" s="57">
        <v>96</v>
      </c>
      <c r="AY116" s="59" t="s">
        <v>199</v>
      </c>
      <c r="AZ116" s="59">
        <v>117</v>
      </c>
    </row>
    <row r="117" spans="5:52" ht="13.5" thickBot="1">
      <c r="E117" s="15"/>
      <c r="F117" s="14"/>
      <c r="G117" s="2"/>
      <c r="AV117" s="116" t="str">
        <f t="shared" si="14"/>
        <v>Oliveira</v>
      </c>
      <c r="AW117" s="57">
        <v>97</v>
      </c>
      <c r="AY117" s="59" t="s">
        <v>95</v>
      </c>
      <c r="AZ117" s="59">
        <v>118</v>
      </c>
    </row>
    <row r="118" spans="5:52" ht="12.75">
      <c r="E118" s="15"/>
      <c r="F118" s="14"/>
      <c r="G118" s="2"/>
      <c r="AV118" s="116" t="str">
        <f t="shared" si="14"/>
        <v>Torres</v>
      </c>
      <c r="AW118" s="56">
        <v>91</v>
      </c>
      <c r="AY118" s="59" t="s">
        <v>144</v>
      </c>
      <c r="AZ118" s="59">
        <v>119</v>
      </c>
    </row>
    <row r="119" spans="5:52" ht="12.75">
      <c r="E119" s="15"/>
      <c r="F119" s="14"/>
      <c r="G119" s="2"/>
      <c r="AV119" s="116" t="str">
        <f t="shared" si="14"/>
        <v>Verona</v>
      </c>
      <c r="AW119" s="55">
        <v>98</v>
      </c>
      <c r="AY119" s="59" t="s">
        <v>39</v>
      </c>
      <c r="AZ119" s="59">
        <v>120</v>
      </c>
    </row>
    <row r="120" spans="5:52" ht="12.75">
      <c r="E120" s="15"/>
      <c r="F120" s="15"/>
      <c r="G120" s="2"/>
      <c r="AU120" s="71" t="str">
        <f>AF1</f>
        <v>Quick.Step.Alpha.Vinyl.Team</v>
      </c>
      <c r="AV120" s="116" t="str">
        <f aca="true" t="shared" si="15" ref="AV120:AV127">AF2</f>
        <v>Asgreen</v>
      </c>
      <c r="AW120" s="57">
        <v>192</v>
      </c>
      <c r="AY120" s="59" t="s">
        <v>81</v>
      </c>
      <c r="AZ120" s="59">
        <v>121</v>
      </c>
    </row>
    <row r="121" spans="5:52" ht="12.75">
      <c r="E121" s="15"/>
      <c r="F121" s="15"/>
      <c r="G121" s="2"/>
      <c r="AV121" s="116" t="str">
        <f t="shared" si="15"/>
        <v>Bagioli</v>
      </c>
      <c r="AW121" s="57">
        <v>193</v>
      </c>
      <c r="AY121" s="59" t="s">
        <v>145</v>
      </c>
      <c r="AZ121" s="59">
        <v>122</v>
      </c>
    </row>
    <row r="122" spans="5:52" ht="12.75">
      <c r="E122" s="15"/>
      <c r="F122" s="15"/>
      <c r="G122" s="2"/>
      <c r="AV122" s="116" t="str">
        <f t="shared" si="15"/>
        <v>Cattaneo</v>
      </c>
      <c r="AW122" s="57">
        <v>194</v>
      </c>
      <c r="AY122" s="59" t="s">
        <v>104</v>
      </c>
      <c r="AZ122" s="59">
        <v>123</v>
      </c>
    </row>
    <row r="123" spans="5:52" ht="13.5" thickBot="1">
      <c r="E123" s="15"/>
      <c r="F123" s="16"/>
      <c r="G123" s="2"/>
      <c r="AV123" s="116" t="str">
        <f t="shared" si="15"/>
        <v>Honoré</v>
      </c>
      <c r="AW123" s="57">
        <v>196</v>
      </c>
      <c r="AY123" s="59" t="s">
        <v>105</v>
      </c>
      <c r="AZ123" s="59">
        <v>124</v>
      </c>
    </row>
    <row r="124" spans="5:52" ht="12.75">
      <c r="E124" s="15"/>
      <c r="F124" s="16"/>
      <c r="G124" s="2"/>
      <c r="AV124" s="116" t="str">
        <f t="shared" si="15"/>
        <v>Jakobsen</v>
      </c>
      <c r="AW124" s="56">
        <v>191</v>
      </c>
      <c r="AY124" s="59" t="s">
        <v>161</v>
      </c>
      <c r="AZ124" s="59">
        <v>125</v>
      </c>
    </row>
    <row r="125" spans="5:52" ht="12.75">
      <c r="E125" s="15"/>
      <c r="F125" s="16"/>
      <c r="G125" s="2"/>
      <c r="AV125" s="116" t="str">
        <f t="shared" si="15"/>
        <v>Lampaert</v>
      </c>
      <c r="AW125" s="57">
        <v>197</v>
      </c>
      <c r="AY125" s="59" t="s">
        <v>57</v>
      </c>
      <c r="AZ125" s="59">
        <v>126</v>
      </c>
    </row>
    <row r="126" spans="5:52" ht="12.75">
      <c r="E126" s="15"/>
      <c r="F126" s="16"/>
      <c r="G126" s="2"/>
      <c r="AV126" s="116" t="str">
        <f t="shared" si="15"/>
        <v>Mørkøv</v>
      </c>
      <c r="AW126" s="57">
        <v>195</v>
      </c>
      <c r="AY126" s="59" t="s">
        <v>76</v>
      </c>
      <c r="AZ126" s="59">
        <v>127</v>
      </c>
    </row>
    <row r="127" spans="5:52" ht="13.5" thickBot="1">
      <c r="E127" s="15"/>
      <c r="F127" s="16"/>
      <c r="G127" s="2"/>
      <c r="AV127" s="116" t="str">
        <f t="shared" si="15"/>
        <v>Sénéchal</v>
      </c>
      <c r="AW127" s="57">
        <v>198</v>
      </c>
      <c r="AY127" s="59" t="s">
        <v>149</v>
      </c>
      <c r="AZ127" s="59">
        <v>128</v>
      </c>
    </row>
    <row r="128" spans="5:52" ht="12.75">
      <c r="E128" s="15"/>
      <c r="F128" s="16"/>
      <c r="G128" s="2"/>
      <c r="AU128" s="71" t="str">
        <f>AH1</f>
        <v>Team.Arkéa.Samsic</v>
      </c>
      <c r="AV128" s="116" t="str">
        <f aca="true" t="shared" si="16" ref="AV128:AV135">AH2</f>
        <v>Barguil</v>
      </c>
      <c r="AW128" s="56">
        <v>82</v>
      </c>
      <c r="AY128" s="59" t="s">
        <v>41</v>
      </c>
      <c r="AZ128" s="59">
        <v>129</v>
      </c>
    </row>
    <row r="129" spans="5:52" ht="12.75">
      <c r="E129" s="15"/>
      <c r="F129" s="16"/>
      <c r="G129" s="2"/>
      <c r="AV129" s="116" t="str">
        <f t="shared" si="16"/>
        <v>Bouet</v>
      </c>
      <c r="AW129" s="57">
        <v>83</v>
      </c>
      <c r="AY129" s="59" t="s">
        <v>118</v>
      </c>
      <c r="AZ129" s="59">
        <v>130</v>
      </c>
    </row>
    <row r="130" spans="5:52" ht="12.75">
      <c r="E130" s="15"/>
      <c r="F130" s="16"/>
      <c r="G130" s="2"/>
      <c r="AV130" s="116" t="str">
        <f t="shared" si="16"/>
        <v>Capiot</v>
      </c>
      <c r="AW130" s="57">
        <v>84</v>
      </c>
      <c r="AY130" s="59" t="s">
        <v>35</v>
      </c>
      <c r="AZ130" s="59">
        <v>131</v>
      </c>
    </row>
    <row r="131" spans="5:52" ht="13.5" thickBot="1">
      <c r="E131" s="15"/>
      <c r="F131" s="16"/>
      <c r="G131" s="2"/>
      <c r="AH131" s="23"/>
      <c r="AI131" s="51"/>
      <c r="AJ131" s="23"/>
      <c r="AK131" s="51"/>
      <c r="AL131" s="23"/>
      <c r="AM131" s="51"/>
      <c r="AN131" s="23"/>
      <c r="AO131" s="51"/>
      <c r="AP131" s="23"/>
      <c r="AQ131" s="51"/>
      <c r="AS131" s="51"/>
      <c r="AV131" s="116" t="str">
        <f t="shared" si="16"/>
        <v>Hofstetter</v>
      </c>
      <c r="AW131" s="57">
        <v>85</v>
      </c>
      <c r="AY131" s="59" t="s">
        <v>25</v>
      </c>
      <c r="AZ131" s="59">
        <v>132</v>
      </c>
    </row>
    <row r="132" spans="5:52" ht="12.75">
      <c r="E132" s="15"/>
      <c r="F132" s="15"/>
      <c r="G132" s="2"/>
      <c r="AH132" s="23"/>
      <c r="AI132" s="51"/>
      <c r="AJ132" s="23"/>
      <c r="AK132" s="51"/>
      <c r="AL132" s="23"/>
      <c r="AM132" s="51"/>
      <c r="AN132" s="23"/>
      <c r="AO132" s="51"/>
      <c r="AP132" s="23"/>
      <c r="AQ132" s="51"/>
      <c r="AS132" s="51"/>
      <c r="AV132" s="116" t="str">
        <f t="shared" si="16"/>
        <v>Louvel</v>
      </c>
      <c r="AW132" s="56">
        <v>81</v>
      </c>
      <c r="AY132" s="59" t="s">
        <v>42</v>
      </c>
      <c r="AZ132" s="59">
        <v>133</v>
      </c>
    </row>
    <row r="133" spans="5:52" ht="13.5" thickBot="1">
      <c r="E133" s="15"/>
      <c r="F133" s="15"/>
      <c r="G133" s="2"/>
      <c r="AH133" s="23"/>
      <c r="AI133" s="51"/>
      <c r="AJ133" s="23"/>
      <c r="AK133" s="51"/>
      <c r="AL133" s="23"/>
      <c r="AM133" s="51"/>
      <c r="AN133" s="23"/>
      <c r="AO133" s="51"/>
      <c r="AP133" s="23"/>
      <c r="AQ133" s="51"/>
      <c r="AS133" s="51"/>
      <c r="AV133" s="116" t="str">
        <f t="shared" si="16"/>
        <v>Owsian</v>
      </c>
      <c r="AW133" s="57">
        <v>86</v>
      </c>
      <c r="AY133" s="59" t="s">
        <v>85</v>
      </c>
      <c r="AZ133" s="59">
        <v>134</v>
      </c>
    </row>
    <row r="134" spans="5:52" ht="12.75">
      <c r="E134" s="15"/>
      <c r="F134" s="15"/>
      <c r="G134" s="2"/>
      <c r="AH134" s="23"/>
      <c r="AI134" s="51"/>
      <c r="AJ134" s="23"/>
      <c r="AK134" s="51"/>
      <c r="AL134" s="23"/>
      <c r="AM134" s="51"/>
      <c r="AN134" s="23"/>
      <c r="AO134" s="51"/>
      <c r="AP134" s="23"/>
      <c r="AQ134" s="51"/>
      <c r="AS134" s="51"/>
      <c r="AV134" s="116" t="str">
        <f t="shared" si="16"/>
        <v>Quintana, N.</v>
      </c>
      <c r="AW134" s="56">
        <v>87</v>
      </c>
      <c r="AY134" s="59" t="s">
        <v>50</v>
      </c>
      <c r="AZ134" s="59">
        <v>135</v>
      </c>
    </row>
    <row r="135" spans="5:52" ht="13.5" thickBot="1">
      <c r="E135" s="15"/>
      <c r="F135" s="15"/>
      <c r="G135" s="2"/>
      <c r="AH135" s="23"/>
      <c r="AI135" s="51"/>
      <c r="AJ135" s="23"/>
      <c r="AK135" s="51"/>
      <c r="AL135" s="23"/>
      <c r="AM135" s="51"/>
      <c r="AN135" s="23"/>
      <c r="AO135" s="51"/>
      <c r="AP135" s="23"/>
      <c r="AQ135" s="51"/>
      <c r="AS135" s="51"/>
      <c r="AV135" s="116" t="str">
        <f t="shared" si="16"/>
        <v>Swift</v>
      </c>
      <c r="AW135" s="57">
        <v>88</v>
      </c>
      <c r="AY135" s="59" t="s">
        <v>150</v>
      </c>
      <c r="AZ135" s="59">
        <v>136</v>
      </c>
    </row>
    <row r="136" spans="5:52" ht="12.75">
      <c r="E136" s="15"/>
      <c r="F136" s="15"/>
      <c r="G136" s="2"/>
      <c r="AH136" s="23"/>
      <c r="AI136" s="51"/>
      <c r="AJ136" s="23"/>
      <c r="AK136" s="51"/>
      <c r="AL136" s="23"/>
      <c r="AM136" s="51"/>
      <c r="AN136" s="23"/>
      <c r="AO136" s="51"/>
      <c r="AP136" s="23"/>
      <c r="AQ136" s="51"/>
      <c r="AS136" s="51"/>
      <c r="AU136" s="71" t="str">
        <f>AJ1</f>
        <v>Team.BikeExchange.Jayco</v>
      </c>
      <c r="AV136" s="129" t="str">
        <f aca="true" t="shared" si="17" ref="AV136:AV143">AJ2</f>
        <v>Bauer</v>
      </c>
      <c r="AW136" s="56">
        <v>12</v>
      </c>
      <c r="AY136" s="59" t="s">
        <v>196</v>
      </c>
      <c r="AZ136" s="59">
        <v>137</v>
      </c>
    </row>
    <row r="137" spans="5:52" ht="12.75">
      <c r="E137" s="15"/>
      <c r="F137" s="15"/>
      <c r="G137" s="2"/>
      <c r="AH137" s="23"/>
      <c r="AI137" s="51"/>
      <c r="AJ137" s="23"/>
      <c r="AK137" s="51"/>
      <c r="AL137" s="23"/>
      <c r="AM137" s="51"/>
      <c r="AN137" s="23"/>
      <c r="AO137" s="51"/>
      <c r="AP137" s="23"/>
      <c r="AQ137" s="51"/>
      <c r="AS137" s="51"/>
      <c r="AV137" s="129" t="str">
        <f t="shared" si="17"/>
        <v>Durbridge</v>
      </c>
      <c r="AW137" s="57">
        <v>14</v>
      </c>
      <c r="AY137" s="59" t="s">
        <v>131</v>
      </c>
      <c r="AZ137" s="59">
        <v>138</v>
      </c>
    </row>
    <row r="138" spans="5:52" ht="12.75">
      <c r="E138" s="15"/>
      <c r="F138" s="15"/>
      <c r="G138" s="2"/>
      <c r="AH138" s="23"/>
      <c r="AI138" s="51"/>
      <c r="AJ138" s="23"/>
      <c r="AK138" s="51"/>
      <c r="AL138" s="23"/>
      <c r="AM138" s="51"/>
      <c r="AN138" s="23"/>
      <c r="AO138" s="51"/>
      <c r="AP138" s="23"/>
      <c r="AQ138" s="51"/>
      <c r="AS138" s="51"/>
      <c r="AV138" s="129" t="str">
        <f t="shared" si="17"/>
        <v>Groenewegen </v>
      </c>
      <c r="AW138" s="57">
        <v>15</v>
      </c>
      <c r="AY138" s="59" t="s">
        <v>82</v>
      </c>
      <c r="AZ138" s="59">
        <v>139</v>
      </c>
    </row>
    <row r="139" spans="5:52" ht="13.5" thickBot="1">
      <c r="E139" s="15"/>
      <c r="F139" s="15"/>
      <c r="G139" s="2"/>
      <c r="AH139" s="23"/>
      <c r="AI139" s="51"/>
      <c r="AJ139" s="23"/>
      <c r="AK139" s="51"/>
      <c r="AL139" s="23"/>
      <c r="AM139" s="51"/>
      <c r="AN139" s="23"/>
      <c r="AO139" s="51"/>
      <c r="AP139" s="23"/>
      <c r="AQ139" s="51"/>
      <c r="AS139" s="51"/>
      <c r="AV139" s="129" t="str">
        <f t="shared" si="17"/>
        <v>Jansen, A.G.</v>
      </c>
      <c r="AW139" s="57">
        <v>13</v>
      </c>
      <c r="AY139" s="59" t="s">
        <v>176</v>
      </c>
      <c r="AZ139" s="59">
        <v>140</v>
      </c>
    </row>
    <row r="140" spans="5:52" ht="12.75">
      <c r="E140" s="15"/>
      <c r="F140" s="15"/>
      <c r="G140" s="2"/>
      <c r="AV140" s="129" t="str">
        <f t="shared" si="17"/>
        <v>Juul-Jensen</v>
      </c>
      <c r="AW140" s="56">
        <v>16</v>
      </c>
      <c r="AY140" s="59" t="s">
        <v>26</v>
      </c>
      <c r="AZ140" s="59">
        <v>141</v>
      </c>
    </row>
    <row r="141" spans="5:52" ht="12.75">
      <c r="E141" s="15"/>
      <c r="F141" s="14"/>
      <c r="G141" s="2"/>
      <c r="AV141" s="129" t="str">
        <f t="shared" si="17"/>
        <v>Matthews</v>
      </c>
      <c r="AW141" s="57">
        <v>17</v>
      </c>
      <c r="AY141" s="59" t="s">
        <v>204</v>
      </c>
      <c r="AZ141" s="59">
        <v>142</v>
      </c>
    </row>
    <row r="142" spans="5:52" ht="12.75">
      <c r="E142" s="15"/>
      <c r="F142" s="14"/>
      <c r="G142" s="2"/>
      <c r="AV142" s="129" t="str">
        <f t="shared" si="17"/>
        <v>Mezgec</v>
      </c>
      <c r="AW142" s="57">
        <v>18</v>
      </c>
      <c r="AY142" s="59" t="s">
        <v>90</v>
      </c>
      <c r="AZ142" s="59">
        <v>143</v>
      </c>
    </row>
    <row r="143" spans="5:52" ht="12.75">
      <c r="E143" s="15"/>
      <c r="F143" s="14"/>
      <c r="G143" s="2"/>
      <c r="AV143" s="129" t="str">
        <f t="shared" si="17"/>
        <v>Schultz</v>
      </c>
      <c r="AW143" s="57">
        <v>5</v>
      </c>
      <c r="AY143" s="59" t="s">
        <v>170</v>
      </c>
      <c r="AZ143" s="59">
        <v>144</v>
      </c>
    </row>
    <row r="144" spans="5:52" ht="12.75">
      <c r="E144" s="15"/>
      <c r="F144" s="14"/>
      <c r="G144" s="2"/>
      <c r="AU144" s="71" t="str">
        <f>AL1</f>
        <v>Team.DSM</v>
      </c>
      <c r="AV144" s="129" t="str">
        <f aca="true" t="shared" si="18" ref="AV144:AV151">AL2</f>
        <v>Bardet</v>
      </c>
      <c r="AW144" s="57">
        <v>202</v>
      </c>
      <c r="AY144" s="59" t="s">
        <v>51</v>
      </c>
      <c r="AZ144" s="59">
        <v>145</v>
      </c>
    </row>
    <row r="145" spans="5:52" ht="12.75">
      <c r="E145" s="15"/>
      <c r="F145" s="15"/>
      <c r="G145" s="2"/>
      <c r="AV145" s="129" t="str">
        <f t="shared" si="18"/>
        <v>Dainese</v>
      </c>
      <c r="AW145" s="57">
        <v>201</v>
      </c>
      <c r="AY145" s="59" t="s">
        <v>151</v>
      </c>
      <c r="AZ145" s="59">
        <v>146</v>
      </c>
    </row>
    <row r="146" spans="5:52" ht="13.5" thickBot="1">
      <c r="E146" s="15"/>
      <c r="F146" s="15"/>
      <c r="G146" s="2"/>
      <c r="AV146" s="129" t="str">
        <f t="shared" si="18"/>
        <v>Degenkolb</v>
      </c>
      <c r="AW146" s="57">
        <v>203</v>
      </c>
      <c r="AY146" s="59" t="s">
        <v>16</v>
      </c>
      <c r="AZ146" s="59">
        <v>147</v>
      </c>
    </row>
    <row r="147" spans="5:52" ht="13.5" thickBot="1">
      <c r="E147" s="15"/>
      <c r="F147" s="15"/>
      <c r="G147" s="2"/>
      <c r="AV147" s="129" t="str">
        <f t="shared" si="18"/>
        <v>Eekhoff</v>
      </c>
      <c r="AW147" s="56">
        <v>204</v>
      </c>
      <c r="AY147" s="59" t="s">
        <v>123</v>
      </c>
      <c r="AZ147" s="59">
        <v>148</v>
      </c>
    </row>
    <row r="148" spans="5:52" ht="12.75">
      <c r="E148" s="15"/>
      <c r="F148" s="15"/>
      <c r="G148" s="2"/>
      <c r="AV148" s="129" t="str">
        <f t="shared" si="18"/>
        <v>Hamilton</v>
      </c>
      <c r="AW148" s="56">
        <v>205</v>
      </c>
      <c r="AY148" s="59" t="s">
        <v>174</v>
      </c>
      <c r="AZ148" s="59">
        <v>149</v>
      </c>
    </row>
    <row r="149" spans="5:52" ht="13.5" thickBot="1">
      <c r="E149" s="15"/>
      <c r="F149" s="15"/>
      <c r="G149" s="2"/>
      <c r="AV149" s="129" t="str">
        <f t="shared" si="18"/>
        <v>Leknessund</v>
      </c>
      <c r="AW149" s="57">
        <v>206</v>
      </c>
      <c r="AY149" s="59" t="s">
        <v>197</v>
      </c>
      <c r="AZ149" s="59">
        <v>150</v>
      </c>
    </row>
    <row r="150" spans="5:52" ht="13.5" thickBot="1">
      <c r="E150" s="15"/>
      <c r="F150" s="14"/>
      <c r="G150" s="2"/>
      <c r="AV150" s="129" t="str">
        <f t="shared" si="18"/>
        <v>Tusveld</v>
      </c>
      <c r="AW150" s="56">
        <v>207</v>
      </c>
      <c r="AY150" s="59" t="s">
        <v>200</v>
      </c>
      <c r="AZ150" s="59">
        <v>151</v>
      </c>
    </row>
    <row r="151" spans="5:52" ht="13.5" thickBot="1">
      <c r="E151" s="15"/>
      <c r="F151" s="14"/>
      <c r="G151" s="2"/>
      <c r="AV151" s="129" t="str">
        <f t="shared" si="18"/>
        <v>Vermaerke</v>
      </c>
      <c r="AW151" s="56">
        <v>208</v>
      </c>
      <c r="AY151" s="59" t="s">
        <v>46</v>
      </c>
      <c r="AZ151" s="59">
        <v>152</v>
      </c>
    </row>
    <row r="152" spans="5:52" ht="12.75">
      <c r="E152" s="15"/>
      <c r="F152" s="15"/>
      <c r="G152" s="2"/>
      <c r="AU152" s="71" t="str">
        <f>AN1</f>
        <v>TotalEnergies</v>
      </c>
      <c r="AV152" s="129" t="str">
        <f aca="true" t="shared" si="19" ref="AV152:AV159">AN2</f>
        <v>Bodnar</v>
      </c>
      <c r="AW152" s="56">
        <v>181</v>
      </c>
      <c r="AY152" s="59" t="s">
        <v>103</v>
      </c>
      <c r="AZ152" s="59">
        <v>153</v>
      </c>
    </row>
    <row r="153" spans="5:52" ht="13.5" thickBot="1">
      <c r="E153" s="15"/>
      <c r="F153" s="15"/>
      <c r="G153" s="2"/>
      <c r="AV153" s="129" t="str">
        <f t="shared" si="19"/>
        <v>Burgaudeau</v>
      </c>
      <c r="AW153" s="57">
        <v>182</v>
      </c>
      <c r="AY153" s="59" t="s">
        <v>32</v>
      </c>
      <c r="AZ153" s="59">
        <v>154</v>
      </c>
    </row>
    <row r="154" spans="5:52" ht="12.75">
      <c r="E154" s="15"/>
      <c r="F154" s="15"/>
      <c r="G154" s="2"/>
      <c r="AV154" s="129" t="str">
        <f t="shared" si="19"/>
        <v>Latour</v>
      </c>
      <c r="AW154" s="56">
        <v>183</v>
      </c>
      <c r="AY154" s="59" t="s">
        <v>191</v>
      </c>
      <c r="AZ154" s="59">
        <v>155</v>
      </c>
    </row>
    <row r="155" spans="5:52" ht="13.5" thickBot="1">
      <c r="E155" s="15"/>
      <c r="F155" s="15"/>
      <c r="G155" s="2"/>
      <c r="AV155" s="129" t="str">
        <f t="shared" si="19"/>
        <v>Oss</v>
      </c>
      <c r="AW155" s="57">
        <v>184</v>
      </c>
      <c r="AY155" s="59" t="s">
        <v>135</v>
      </c>
      <c r="AZ155" s="59">
        <v>156</v>
      </c>
    </row>
    <row r="156" spans="5:52" ht="12.75">
      <c r="E156" s="15"/>
      <c r="F156" s="15"/>
      <c r="G156" s="2"/>
      <c r="AV156" s="129" t="str">
        <f t="shared" si="19"/>
        <v>Rodriguez Martin</v>
      </c>
      <c r="AW156" s="56">
        <v>185</v>
      </c>
      <c r="AY156" s="59" t="s">
        <v>91</v>
      </c>
      <c r="AZ156" s="59">
        <v>157</v>
      </c>
    </row>
    <row r="157" spans="5:52" ht="12.75">
      <c r="E157" s="15"/>
      <c r="F157" s="15"/>
      <c r="G157" s="2"/>
      <c r="AV157" s="129" t="str">
        <f t="shared" si="19"/>
        <v>Sagan, P.</v>
      </c>
      <c r="AW157" s="57">
        <v>186</v>
      </c>
      <c r="AY157" s="59" t="s">
        <v>132</v>
      </c>
      <c r="AZ157" s="59">
        <v>158</v>
      </c>
    </row>
    <row r="158" spans="5:52" ht="13.5" thickBot="1">
      <c r="E158" s="15"/>
      <c r="F158" s="15"/>
      <c r="G158" s="2"/>
      <c r="AV158" s="129" t="str">
        <f t="shared" si="19"/>
        <v>Turgis</v>
      </c>
      <c r="AW158" s="57">
        <v>187</v>
      </c>
      <c r="AY158" s="59" t="s">
        <v>121</v>
      </c>
      <c r="AZ158" s="59">
        <v>159</v>
      </c>
    </row>
    <row r="159" spans="5:52" ht="13.5" thickBot="1">
      <c r="E159" s="15"/>
      <c r="F159" s="14"/>
      <c r="G159" s="2"/>
      <c r="AV159" s="129" t="str">
        <f t="shared" si="19"/>
        <v>Vuillermoz</v>
      </c>
      <c r="AW159" s="56">
        <v>188</v>
      </c>
      <c r="AY159" s="59" t="s">
        <v>97</v>
      </c>
      <c r="AZ159" s="59">
        <v>160</v>
      </c>
    </row>
    <row r="160" spans="5:52" ht="12.75">
      <c r="E160" s="15"/>
      <c r="F160" s="14"/>
      <c r="G160" s="2"/>
      <c r="AU160" s="71" t="str">
        <f>AP1</f>
        <v>Trek.Segafredo</v>
      </c>
      <c r="AV160" s="129" t="str">
        <f aca="true" t="shared" si="20" ref="AV160:AV167">AP2</f>
        <v>Ciccone</v>
      </c>
      <c r="AW160" s="56">
        <v>102</v>
      </c>
      <c r="AY160" s="59" t="s">
        <v>125</v>
      </c>
      <c r="AZ160" s="59">
        <v>161</v>
      </c>
    </row>
    <row r="161" spans="5:52" ht="13.5" thickBot="1">
      <c r="E161" s="15"/>
      <c r="F161" s="14"/>
      <c r="G161" s="2"/>
      <c r="AV161" s="129" t="str">
        <f t="shared" si="20"/>
        <v>Gallopin</v>
      </c>
      <c r="AW161" s="57">
        <v>103</v>
      </c>
      <c r="AY161" s="59" t="s">
        <v>47</v>
      </c>
      <c r="AZ161" s="59">
        <v>162</v>
      </c>
    </row>
    <row r="162" spans="5:52" ht="13.5" thickBot="1">
      <c r="E162" s="15"/>
      <c r="F162" s="14"/>
      <c r="G162" s="2"/>
      <c r="AV162" s="129" t="str">
        <f t="shared" si="20"/>
        <v>Kirsch</v>
      </c>
      <c r="AW162" s="56">
        <v>104</v>
      </c>
      <c r="AY162" s="59" t="s">
        <v>68</v>
      </c>
      <c r="AZ162" s="59">
        <v>163</v>
      </c>
    </row>
    <row r="163" spans="5:52" ht="12.75">
      <c r="E163" s="15"/>
      <c r="F163" s="14"/>
      <c r="G163" s="2"/>
      <c r="AV163" s="129" t="str">
        <f t="shared" si="20"/>
        <v>Mollema</v>
      </c>
      <c r="AW163" s="56">
        <v>105</v>
      </c>
      <c r="AY163" s="59" t="s">
        <v>152</v>
      </c>
      <c r="AZ163" s="59">
        <v>164</v>
      </c>
    </row>
    <row r="164" spans="5:52" ht="12.75">
      <c r="E164" s="15"/>
      <c r="F164" s="14"/>
      <c r="G164" s="2"/>
      <c r="AH164" s="25"/>
      <c r="AI164" s="25"/>
      <c r="AJ164" s="25"/>
      <c r="AK164" s="25"/>
      <c r="AL164" s="25"/>
      <c r="AM164" s="25"/>
      <c r="AN164" s="25"/>
      <c r="AO164" s="25"/>
      <c r="AP164" s="25"/>
      <c r="AQ164" s="15"/>
      <c r="AV164" s="129" t="str">
        <f t="shared" si="20"/>
        <v>Pedersen</v>
      </c>
      <c r="AW164" s="57">
        <v>101</v>
      </c>
      <c r="AY164" s="59" t="s">
        <v>27</v>
      </c>
      <c r="AZ164" s="59">
        <v>165</v>
      </c>
    </row>
    <row r="165" spans="5:52" ht="12.75">
      <c r="E165" s="15"/>
      <c r="F165" s="14"/>
      <c r="G165" s="2"/>
      <c r="AH165" s="28"/>
      <c r="AI165" s="51"/>
      <c r="AJ165" s="23"/>
      <c r="AK165" s="51"/>
      <c r="AL165" s="23"/>
      <c r="AM165" s="52"/>
      <c r="AN165" s="23"/>
      <c r="AO165" s="51"/>
      <c r="AP165" s="23"/>
      <c r="AQ165" s="51"/>
      <c r="AV165" s="129" t="str">
        <f t="shared" si="20"/>
        <v>Simmons</v>
      </c>
      <c r="AW165" s="57">
        <v>106</v>
      </c>
      <c r="AY165" s="59" t="s">
        <v>13</v>
      </c>
      <c r="AZ165" s="59">
        <v>166</v>
      </c>
    </row>
    <row r="166" spans="5:52" ht="12.75">
      <c r="E166" s="15"/>
      <c r="F166" s="14"/>
      <c r="G166" s="2"/>
      <c r="AH166" s="28"/>
      <c r="AI166" s="51"/>
      <c r="AJ166" s="23"/>
      <c r="AK166" s="51"/>
      <c r="AL166" s="23"/>
      <c r="AM166" s="52"/>
      <c r="AN166" s="23"/>
      <c r="AO166" s="51"/>
      <c r="AP166" s="23"/>
      <c r="AQ166" s="51"/>
      <c r="AV166" s="129" t="str">
        <f t="shared" si="20"/>
        <v>Skujiņš</v>
      </c>
      <c r="AW166" s="57">
        <v>107</v>
      </c>
      <c r="AY166" s="59" t="s">
        <v>64</v>
      </c>
      <c r="AZ166" s="59">
        <v>167</v>
      </c>
    </row>
    <row r="167" spans="5:52" ht="12.75">
      <c r="E167" s="15"/>
      <c r="F167" s="14"/>
      <c r="G167" s="2"/>
      <c r="AH167" s="28"/>
      <c r="AI167" s="51"/>
      <c r="AJ167" s="23"/>
      <c r="AK167" s="51"/>
      <c r="AL167" s="23"/>
      <c r="AM167" s="52"/>
      <c r="AN167" s="23"/>
      <c r="AO167" s="51"/>
      <c r="AP167" s="23"/>
      <c r="AQ167" s="51"/>
      <c r="AV167" s="129" t="str">
        <f t="shared" si="20"/>
        <v>Stuyven</v>
      </c>
      <c r="AW167" s="57">
        <v>108</v>
      </c>
      <c r="AY167" s="59" t="s">
        <v>17</v>
      </c>
      <c r="AZ167" s="59">
        <v>168</v>
      </c>
    </row>
    <row r="168" spans="5:52" ht="12.75">
      <c r="E168" s="15"/>
      <c r="F168" s="14"/>
      <c r="G168" s="2"/>
      <c r="AH168" s="23"/>
      <c r="AI168" s="51"/>
      <c r="AJ168" s="23"/>
      <c r="AK168" s="51"/>
      <c r="AL168" s="27"/>
      <c r="AM168" s="52"/>
      <c r="AN168" s="23"/>
      <c r="AO168" s="51"/>
      <c r="AP168" s="23"/>
      <c r="AQ168" s="51"/>
      <c r="AU168" s="71" t="str">
        <f>AR1</f>
        <v>UAE.Team.Emirates</v>
      </c>
      <c r="AV168" s="129" t="str">
        <f aca="true" t="shared" si="21" ref="AV168:AV175">AR2</f>
        <v>Bennett, G.</v>
      </c>
      <c r="AW168" s="57">
        <v>132</v>
      </c>
      <c r="AY168" s="59" t="s">
        <v>66</v>
      </c>
      <c r="AZ168" s="59">
        <v>169</v>
      </c>
    </row>
    <row r="169" spans="5:52" ht="12.75">
      <c r="E169" s="15"/>
      <c r="F169" s="14"/>
      <c r="G169" s="2"/>
      <c r="AH169" s="28"/>
      <c r="AI169" s="51"/>
      <c r="AJ169" s="23"/>
      <c r="AK169" s="51"/>
      <c r="AL169" s="23"/>
      <c r="AM169" s="52"/>
      <c r="AN169" s="23"/>
      <c r="AO169" s="51"/>
      <c r="AP169" s="23"/>
      <c r="AQ169" s="51"/>
      <c r="AV169" s="129" t="str">
        <f t="shared" si="21"/>
        <v>Bjerg</v>
      </c>
      <c r="AW169" s="57">
        <v>133</v>
      </c>
      <c r="AY169" s="59" t="s">
        <v>112</v>
      </c>
      <c r="AZ169" s="59">
        <v>170</v>
      </c>
    </row>
    <row r="170" spans="5:52" ht="12.75">
      <c r="E170" s="15"/>
      <c r="F170" s="14"/>
      <c r="G170" s="2"/>
      <c r="AH170" s="23"/>
      <c r="AI170" s="51"/>
      <c r="AJ170" s="23"/>
      <c r="AK170" s="51"/>
      <c r="AL170" s="23"/>
      <c r="AM170" s="52"/>
      <c r="AV170" s="129" t="str">
        <f t="shared" si="21"/>
        <v>Hirschi</v>
      </c>
      <c r="AW170" s="57">
        <v>134</v>
      </c>
      <c r="AY170" s="59" t="s">
        <v>136</v>
      </c>
      <c r="AZ170" s="59">
        <v>171</v>
      </c>
    </row>
    <row r="171" spans="5:52" ht="12.75">
      <c r="E171" s="15"/>
      <c r="F171" s="14"/>
      <c r="G171" s="2"/>
      <c r="AH171" s="23"/>
      <c r="AI171" s="51"/>
      <c r="AJ171" s="23"/>
      <c r="AK171" s="51"/>
      <c r="AL171" s="23"/>
      <c r="AM171" s="52"/>
      <c r="AV171" s="129" t="str">
        <f t="shared" si="21"/>
        <v>Laengen</v>
      </c>
      <c r="AW171" s="57">
        <v>135</v>
      </c>
      <c r="AY171" s="59" t="s">
        <v>137</v>
      </c>
      <c r="AZ171" s="59">
        <v>172</v>
      </c>
    </row>
    <row r="172" spans="5:52" ht="12.75">
      <c r="E172" s="15"/>
      <c r="F172" s="14"/>
      <c r="G172" s="2"/>
      <c r="AH172" s="28"/>
      <c r="AI172" s="51"/>
      <c r="AJ172" s="23"/>
      <c r="AK172" s="51"/>
      <c r="AL172" s="27"/>
      <c r="AM172" s="52"/>
      <c r="AV172" s="129" t="str">
        <f t="shared" si="21"/>
        <v>Majka</v>
      </c>
      <c r="AW172" s="57">
        <v>136</v>
      </c>
      <c r="AY172" s="59" t="s">
        <v>177</v>
      </c>
      <c r="AZ172" s="59">
        <v>173</v>
      </c>
    </row>
    <row r="173" spans="5:52" ht="12.75">
      <c r="E173" s="15"/>
      <c r="F173" s="14"/>
      <c r="G173" s="2"/>
      <c r="AH173" s="28"/>
      <c r="AI173" s="51"/>
      <c r="AJ173" s="23"/>
      <c r="AK173" s="51"/>
      <c r="AL173" s="23"/>
      <c r="AM173" s="52"/>
      <c r="AV173" s="129" t="str">
        <f t="shared" si="21"/>
        <v>McNulty</v>
      </c>
      <c r="AW173" s="57">
        <v>137</v>
      </c>
      <c r="AY173" s="59" t="s">
        <v>178</v>
      </c>
      <c r="AZ173" s="59">
        <v>174</v>
      </c>
    </row>
    <row r="174" spans="5:52" ht="12.75">
      <c r="E174" s="15"/>
      <c r="F174" s="15"/>
      <c r="G174" s="2"/>
      <c r="AV174" s="129" t="str">
        <f t="shared" si="21"/>
        <v>Pogačar</v>
      </c>
      <c r="AW174" s="57">
        <v>131</v>
      </c>
      <c r="AY174" s="59" t="s">
        <v>62</v>
      </c>
      <c r="AZ174" s="59">
        <v>175</v>
      </c>
    </row>
    <row r="175" spans="5:52" ht="12.75">
      <c r="E175" s="15"/>
      <c r="F175" s="15"/>
      <c r="G175" s="2"/>
      <c r="AV175" s="129" t="str">
        <f t="shared" si="21"/>
        <v>Soler</v>
      </c>
      <c r="AW175" s="57">
        <v>138</v>
      </c>
      <c r="AY175" s="59" t="s">
        <v>133</v>
      </c>
      <c r="AZ175" s="59">
        <v>176</v>
      </c>
    </row>
    <row r="176" spans="5:52" ht="12.75">
      <c r="E176" s="15"/>
      <c r="F176" s="15"/>
      <c r="G176" s="2"/>
      <c r="AU176"/>
      <c r="AV176" s="129"/>
      <c r="AW176"/>
      <c r="AY176"/>
      <c r="AZ176"/>
    </row>
    <row r="177" spans="5:52" ht="12.75">
      <c r="E177" s="15"/>
      <c r="F177" s="20"/>
      <c r="G177" s="2"/>
      <c r="AV177" s="129"/>
      <c r="AW177"/>
      <c r="AY177"/>
      <c r="AZ177"/>
    </row>
    <row r="178" spans="5:52" ht="12.75">
      <c r="E178" s="15"/>
      <c r="F178" s="14"/>
      <c r="G178" s="2"/>
      <c r="AV178" s="129"/>
      <c r="AW178"/>
      <c r="AY178"/>
      <c r="AZ178"/>
    </row>
    <row r="179" spans="5:52" ht="12.75">
      <c r="E179" s="15"/>
      <c r="F179" s="14"/>
      <c r="G179" s="2"/>
      <c r="AV179" s="129"/>
      <c r="AW179"/>
      <c r="AY179"/>
      <c r="AZ179"/>
    </row>
    <row r="180" spans="5:52" ht="12.75">
      <c r="E180" s="15"/>
      <c r="F180" s="20"/>
      <c r="G180" s="2"/>
      <c r="AV180" s="129"/>
      <c r="AW180"/>
      <c r="AY180"/>
      <c r="AZ180"/>
    </row>
    <row r="181" spans="5:52" ht="12.75">
      <c r="E181" s="15"/>
      <c r="F181" s="14"/>
      <c r="G181" s="2"/>
      <c r="AV181" s="129"/>
      <c r="AW181"/>
      <c r="AY181"/>
      <c r="AZ181"/>
    </row>
    <row r="182" spans="5:52" ht="12.75">
      <c r="E182" s="15"/>
      <c r="F182" s="20"/>
      <c r="G182" s="2"/>
      <c r="AV182" s="129"/>
      <c r="AW182"/>
      <c r="AY182"/>
      <c r="AZ182"/>
    </row>
    <row r="183" spans="5:52" ht="12.75">
      <c r="E183" s="15"/>
      <c r="F183" s="14"/>
      <c r="G183" s="2"/>
      <c r="AV183" s="129"/>
      <c r="AW183"/>
      <c r="AY183"/>
      <c r="AZ183"/>
    </row>
    <row r="184" spans="5:7" ht="12.75">
      <c r="E184" s="15"/>
      <c r="F184" s="20"/>
      <c r="G184" s="2"/>
    </row>
    <row r="185" spans="5:7" ht="12.75">
      <c r="E185" s="15"/>
      <c r="F185" s="21"/>
      <c r="G185" s="2"/>
    </row>
    <row r="186" spans="5:7" ht="12.75">
      <c r="E186" s="15"/>
      <c r="F186" s="14"/>
      <c r="G186" s="2"/>
    </row>
    <row r="187" spans="5:7" ht="12.75">
      <c r="E187" s="15"/>
      <c r="F187" s="14"/>
      <c r="G187" s="2"/>
    </row>
    <row r="188" spans="5:7" ht="12.75">
      <c r="E188" s="15"/>
      <c r="F188" s="14"/>
      <c r="G188" s="2"/>
    </row>
    <row r="189" spans="5:7" ht="12.75">
      <c r="E189" s="15"/>
      <c r="F189" s="14"/>
      <c r="G189" s="2"/>
    </row>
    <row r="190" spans="5:7" ht="12.75">
      <c r="E190" s="15"/>
      <c r="F190" s="14"/>
      <c r="G190" s="2"/>
    </row>
    <row r="191" spans="5:7" ht="12.75">
      <c r="E191" s="15"/>
      <c r="F191" s="20"/>
      <c r="G191" s="2"/>
    </row>
    <row r="192" spans="5:7" ht="12.75">
      <c r="E192" s="15"/>
      <c r="F192" s="15"/>
      <c r="G192" s="2"/>
    </row>
    <row r="193" spans="5:7" ht="12.75">
      <c r="E193" s="15"/>
      <c r="F193" s="15"/>
      <c r="G193" s="2"/>
    </row>
    <row r="194" spans="5:7" ht="12.75">
      <c r="E194" s="15"/>
      <c r="F194" s="15"/>
      <c r="G194" s="2"/>
    </row>
    <row r="195" spans="5:7" ht="12.75">
      <c r="E195" s="15"/>
      <c r="F195" s="14"/>
      <c r="G195" s="2"/>
    </row>
    <row r="196" spans="5:7" ht="12.75">
      <c r="E196" s="15"/>
      <c r="F196" s="14"/>
      <c r="G196" s="2"/>
    </row>
    <row r="197" spans="5:7" ht="12.75">
      <c r="E197" s="15"/>
      <c r="F197" s="14"/>
      <c r="G197" s="2"/>
    </row>
    <row r="198" spans="5:7" ht="12.75">
      <c r="E198" s="15"/>
      <c r="F198" s="14"/>
      <c r="G198" s="2"/>
    </row>
    <row r="199" spans="5:7" ht="12.75">
      <c r="E199" s="15"/>
      <c r="F199" s="14"/>
      <c r="G199" s="2"/>
    </row>
    <row r="200" spans="5:7" ht="12.75">
      <c r="E200" s="15"/>
      <c r="F200" s="14"/>
      <c r="G200" s="2"/>
    </row>
    <row r="201" spans="5:7" ht="12.75">
      <c r="E201" s="15"/>
      <c r="F201" s="14"/>
      <c r="G201" s="2"/>
    </row>
    <row r="202" spans="5:7" ht="12.75">
      <c r="E202" s="15"/>
      <c r="F202" s="14"/>
      <c r="G202" s="2"/>
    </row>
    <row r="203" spans="5:7" ht="12.75">
      <c r="E203" s="15"/>
      <c r="F203" s="14"/>
      <c r="G203" s="2"/>
    </row>
    <row r="204" spans="5:7" ht="12.75">
      <c r="E204" s="15"/>
      <c r="F204" s="14"/>
      <c r="G204" s="2"/>
    </row>
    <row r="205" spans="5:7" ht="12.75">
      <c r="E205" s="15"/>
      <c r="F205" s="14"/>
      <c r="G205" s="2"/>
    </row>
    <row r="206" spans="5:7" ht="12.75">
      <c r="E206" s="15"/>
      <c r="F206" s="14"/>
      <c r="G206" s="2"/>
    </row>
    <row r="207" spans="5:7" ht="12.75">
      <c r="E207" s="15"/>
      <c r="F207" s="14"/>
      <c r="G207" s="2"/>
    </row>
    <row r="208" spans="5:7" ht="12.75">
      <c r="E208" s="15"/>
      <c r="F208" s="14"/>
      <c r="G208" s="2"/>
    </row>
    <row r="209" spans="5:7" ht="12.75">
      <c r="E209" s="15"/>
      <c r="F209" s="14"/>
      <c r="G209" s="2"/>
    </row>
    <row r="210" spans="5:7" ht="12.75">
      <c r="E210" s="15"/>
      <c r="F210" s="14"/>
      <c r="G210" s="2"/>
    </row>
    <row r="211" spans="5:7" ht="12.75">
      <c r="E211" s="15"/>
      <c r="F211" s="14"/>
      <c r="G211" s="2"/>
    </row>
    <row r="212" spans="5:7" ht="12.75">
      <c r="E212" s="15"/>
      <c r="F212" s="14"/>
      <c r="G212" s="2"/>
    </row>
    <row r="213" spans="5:7" ht="12.75">
      <c r="E213" s="15"/>
      <c r="F213" s="14"/>
      <c r="G213" s="2"/>
    </row>
    <row r="214" spans="5:7" ht="12.75">
      <c r="E214" s="15"/>
      <c r="F214" s="14"/>
      <c r="G214" s="2"/>
    </row>
    <row r="215" spans="5:7" ht="12.75">
      <c r="E215" s="15"/>
      <c r="F215" s="14"/>
      <c r="G215" s="2"/>
    </row>
    <row r="216" spans="5:7" ht="12.75">
      <c r="E216" s="15"/>
      <c r="F216" s="14"/>
      <c r="G216" s="2"/>
    </row>
    <row r="217" spans="5:7" ht="12.75">
      <c r="E217" s="15"/>
      <c r="F217" s="14"/>
      <c r="G217" s="2"/>
    </row>
    <row r="218" spans="5:7" ht="12.75">
      <c r="E218" s="15"/>
      <c r="F218" s="14"/>
      <c r="G218" s="2"/>
    </row>
    <row r="219" spans="5:7" ht="12.75">
      <c r="E219" s="15"/>
      <c r="F219" s="14"/>
      <c r="G219" s="2"/>
    </row>
    <row r="220" spans="5:7" ht="12.75">
      <c r="E220" s="15"/>
      <c r="F220" s="14"/>
      <c r="G220" s="2"/>
    </row>
    <row r="221" spans="5:7" ht="12.75">
      <c r="E221" s="15"/>
      <c r="F221" s="15"/>
      <c r="G221" s="2"/>
    </row>
    <row r="222" spans="6:7" ht="12.75">
      <c r="F222" s="14"/>
      <c r="G222" s="17"/>
    </row>
    <row r="223" spans="6:7" ht="12.75">
      <c r="F223" s="18"/>
      <c r="G223" s="17"/>
    </row>
    <row r="224" spans="6:7" ht="12.75">
      <c r="F224" s="14"/>
      <c r="G224" s="17"/>
    </row>
    <row r="225" spans="6:7" ht="12.75">
      <c r="F225" s="14"/>
      <c r="G225" s="17"/>
    </row>
    <row r="226" spans="6:7" ht="12.75">
      <c r="F226" s="14"/>
      <c r="G226" s="17"/>
    </row>
    <row r="227" spans="6:7" ht="12.75">
      <c r="F227" s="14"/>
      <c r="G227" s="17"/>
    </row>
    <row r="228" spans="6:7" ht="12.75">
      <c r="F228" s="14"/>
      <c r="G228" s="17"/>
    </row>
    <row r="229" spans="6:7" ht="12.75">
      <c r="F229" s="14"/>
      <c r="G229" s="17"/>
    </row>
    <row r="230" spans="6:7" ht="12.75">
      <c r="F230" s="14"/>
      <c r="G230" s="17"/>
    </row>
    <row r="231" spans="6:7" ht="12.75">
      <c r="F231" s="14"/>
      <c r="G231" s="17"/>
    </row>
    <row r="232" spans="6:7" ht="12.75">
      <c r="F232" s="14"/>
      <c r="G232" s="17"/>
    </row>
    <row r="233" spans="6:7" ht="12.75">
      <c r="F233" s="18"/>
      <c r="G233" s="17"/>
    </row>
    <row r="234" spans="6:7" ht="12.75">
      <c r="F234" s="14"/>
      <c r="G234" s="17"/>
    </row>
    <row r="235" spans="6:7" ht="12.75">
      <c r="F235" s="14"/>
      <c r="G235" s="17"/>
    </row>
    <row r="236" spans="6:7" ht="12.75">
      <c r="F236" s="14"/>
      <c r="G236" s="17"/>
    </row>
    <row r="237" spans="6:7" ht="12.75">
      <c r="F237" s="14"/>
      <c r="G237" s="17"/>
    </row>
    <row r="238" spans="6:7" ht="12.75">
      <c r="F238" s="14"/>
      <c r="G238" s="17"/>
    </row>
    <row r="239" spans="6:7" ht="12.75">
      <c r="F239" s="14"/>
      <c r="G239" s="17"/>
    </row>
    <row r="240" spans="6:7" ht="12.75">
      <c r="F240" s="14"/>
      <c r="G240" s="17"/>
    </row>
    <row r="241" spans="6:7" ht="12.75">
      <c r="F241" s="14"/>
      <c r="G241" s="15"/>
    </row>
    <row r="242" spans="6:7" ht="12.75">
      <c r="F242" s="14"/>
      <c r="G242" s="15"/>
    </row>
    <row r="243" spans="6:7" ht="12.75">
      <c r="F243" s="14"/>
      <c r="G243" s="15"/>
    </row>
    <row r="244" spans="6:7" ht="12.75">
      <c r="F244" s="14"/>
      <c r="G244" s="15"/>
    </row>
    <row r="245" spans="6:7" ht="12.75">
      <c r="F245" s="14"/>
      <c r="G245" s="15"/>
    </row>
    <row r="246" spans="6:7" ht="12.75">
      <c r="F246" s="19"/>
      <c r="G246" s="15"/>
    </row>
    <row r="247" spans="6:7" ht="12.75">
      <c r="F247" s="14"/>
      <c r="G247" s="15"/>
    </row>
    <row r="248" spans="6:7" ht="12.75">
      <c r="F248" s="14"/>
      <c r="G248" s="15"/>
    </row>
    <row r="249" spans="6:7" ht="12.75">
      <c r="F249" s="14"/>
      <c r="G249" s="15"/>
    </row>
  </sheetData>
  <sheetProtection selectLockedCells="1" selectUnlockedCells="1"/>
  <dataValidations count="1">
    <dataValidation type="list" allowBlank="1" showInputMessage="1" showErrorMessage="1" sqref="AU2:AU3">
      <formula1>Ploeg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vries</dc:creator>
  <cp:keywords/>
  <dc:description/>
  <cp:lastModifiedBy>Anouk Kist</cp:lastModifiedBy>
  <dcterms:created xsi:type="dcterms:W3CDTF">2008-06-16T11:21:40Z</dcterms:created>
  <dcterms:modified xsi:type="dcterms:W3CDTF">2022-06-30T18:18:10Z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